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CDB575E-58B7-4028-826C-CAE6244CBF8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художественное слово" sheetId="1" r:id="rId1"/>
    <sheet name="театральное искусство" sheetId="2" r:id="rId2"/>
    <sheet name="хореография" sheetId="3" r:id="rId3"/>
    <sheet name="вокальное искусство" sheetId="4" r:id="rId4"/>
    <sheet name="инструментальное исполнительств" sheetId="5" r:id="rId5"/>
  </sheets>
  <definedNames>
    <definedName name="_xlnm._FilterDatabase" localSheetId="0" hidden="1">'художественное слово'!$A$14:$I$64</definedName>
    <definedName name="_xlnm.Print_Area" localSheetId="4">'инструментальное исполнительств'!$A$1:$I$19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G21" i="2"/>
  <c r="G22" i="2"/>
  <c r="G23" i="2"/>
  <c r="G24" i="2"/>
  <c r="H20" i="2" l="1"/>
  <c r="G40" i="4"/>
  <c r="G41" i="4"/>
  <c r="G42" i="4"/>
  <c r="G43" i="4"/>
  <c r="G44" i="4"/>
  <c r="G35" i="4"/>
  <c r="G36" i="4"/>
  <c r="G37" i="4"/>
  <c r="G38" i="4"/>
  <c r="G39" i="4"/>
  <c r="G30" i="4"/>
  <c r="G31" i="4"/>
  <c r="G32" i="4"/>
  <c r="G33" i="4"/>
  <c r="G34" i="4"/>
  <c r="G25" i="4"/>
  <c r="G26" i="4"/>
  <c r="G27" i="4"/>
  <c r="G28" i="4"/>
  <c r="G29" i="4"/>
  <c r="G20" i="4"/>
  <c r="G21" i="4"/>
  <c r="G22" i="4"/>
  <c r="G23" i="4"/>
  <c r="G24" i="4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19" i="2"/>
  <c r="G18" i="2"/>
  <c r="G17" i="2"/>
  <c r="G16" i="2"/>
  <c r="G15" i="2"/>
  <c r="G45" i="1"/>
  <c r="G46" i="1"/>
  <c r="G47" i="1"/>
  <c r="G48" i="1"/>
  <c r="G49" i="1"/>
  <c r="G40" i="1"/>
  <c r="G41" i="1"/>
  <c r="G42" i="1"/>
  <c r="G43" i="1"/>
  <c r="G44" i="1"/>
  <c r="G39" i="1"/>
  <c r="G38" i="1"/>
  <c r="G37" i="1"/>
  <c r="G36" i="1"/>
  <c r="G35" i="1"/>
  <c r="G15" i="4"/>
  <c r="G16" i="4"/>
  <c r="G17" i="4"/>
  <c r="G18" i="4"/>
  <c r="G19" i="4"/>
  <c r="G18" i="1"/>
  <c r="G24" i="3"/>
  <c r="G23" i="3"/>
  <c r="G22" i="3"/>
  <c r="G21" i="3"/>
  <c r="G20" i="3"/>
  <c r="G30" i="1"/>
  <c r="G31" i="1"/>
  <c r="G32" i="1"/>
  <c r="G33" i="1"/>
  <c r="G34" i="1"/>
  <c r="G19" i="5"/>
  <c r="G18" i="5"/>
  <c r="G17" i="5"/>
  <c r="H15" i="5" s="1"/>
  <c r="G16" i="5"/>
  <c r="G15" i="5"/>
  <c r="G19" i="3"/>
  <c r="G18" i="3"/>
  <c r="G17" i="3"/>
  <c r="G16" i="3"/>
  <c r="G15" i="3"/>
  <c r="G25" i="1"/>
  <c r="G26" i="1"/>
  <c r="G27" i="1"/>
  <c r="G28" i="1"/>
  <c r="G29" i="1"/>
  <c r="G17" i="1"/>
  <c r="G21" i="1"/>
  <c r="G22" i="1"/>
  <c r="G23" i="1"/>
  <c r="G24" i="1"/>
  <c r="G15" i="1"/>
  <c r="G16" i="1"/>
  <c r="G20" i="1"/>
  <c r="G19" i="1"/>
  <c r="H55" i="1" l="1"/>
  <c r="H45" i="1"/>
  <c r="H20" i="1"/>
  <c r="H15" i="3"/>
  <c r="H40" i="4"/>
  <c r="H35" i="4"/>
  <c r="H30" i="4"/>
  <c r="H25" i="4"/>
  <c r="H20" i="4"/>
  <c r="H60" i="1"/>
  <c r="H50" i="1"/>
  <c r="H15" i="2"/>
  <c r="H40" i="1"/>
  <c r="H35" i="1"/>
  <c r="H15" i="4"/>
  <c r="H20" i="3"/>
  <c r="H30" i="1"/>
  <c r="H15" i="1"/>
  <c r="H25" i="1"/>
</calcChain>
</file>

<file path=xl/sharedStrings.xml><?xml version="1.0" encoding="utf-8"?>
<sst xmlns="http://schemas.openxmlformats.org/spreadsheetml/2006/main" count="221" uniqueCount="82">
  <si>
    <t>Итоговый протокол</t>
  </si>
  <si>
    <t>Городского фестиваля-конкурса "Музыка детских сердец"</t>
  </si>
  <si>
    <t>номинация ХУДОЖЕСТВЕННОЕ СЛОВО</t>
  </si>
  <si>
    <t>Критерии оценки</t>
  </si>
  <si>
    <t>Диапазон баллов</t>
  </si>
  <si>
    <t>место и звание</t>
  </si>
  <si>
    <t>75-73</t>
  </si>
  <si>
    <t>Лауреат I степени \ I  место</t>
  </si>
  <si>
    <t>72-70</t>
  </si>
  <si>
    <t>Лауреат  II степени\ II место</t>
  </si>
  <si>
    <t>69-67</t>
  </si>
  <si>
    <t>Лауреат  III степени\ III место</t>
  </si>
  <si>
    <t>66-63</t>
  </si>
  <si>
    <t>62-59</t>
  </si>
  <si>
    <t>58-55</t>
  </si>
  <si>
    <t>ниже 55</t>
  </si>
  <si>
    <t>Участник</t>
  </si>
  <si>
    <t>Гран-при в каждой номинации по решению жюри.</t>
  </si>
  <si>
    <t>уровень подготовки</t>
  </si>
  <si>
    <t>выразительность исполнения</t>
  </si>
  <si>
    <t>сценическая культура и артистизм</t>
  </si>
  <si>
    <t>№ п/п</t>
  </si>
  <si>
    <t>Возраст участника</t>
  </si>
  <si>
    <t>место</t>
  </si>
  <si>
    <t>Итоговый балл</t>
  </si>
  <si>
    <t>набрано баллов по каждой категории</t>
  </si>
  <si>
    <t>Оценки выставляются по пятибальной системе согласно критериям указанным в таблице.</t>
  </si>
  <si>
    <t xml:space="preserve">1. </t>
  </si>
  <si>
    <t>название ОУ (название номера)</t>
  </si>
  <si>
    <t>4- 5 лет</t>
  </si>
  <si>
    <t>Лауреат  I степени</t>
  </si>
  <si>
    <t>номинация ТЕАТРАЛЬНОЕ ИСКУССТВО</t>
  </si>
  <si>
    <t>номинация ХОРЕОГРАФИЯ</t>
  </si>
  <si>
    <t>номинация ВОКАЛЬНОЕ ИСКУССТВО</t>
  </si>
  <si>
    <t>номинация ИНСТРУМЕНТАЛЬНОЕ ИСПОЛНИТЕЛЬСТВО</t>
  </si>
  <si>
    <t>6- 7 лет</t>
  </si>
  <si>
    <t>Лауреат  III степени</t>
  </si>
  <si>
    <t>Дипломант  II степени</t>
  </si>
  <si>
    <t>Лауреат  II степени</t>
  </si>
  <si>
    <t>7-11 лет</t>
  </si>
  <si>
    <t>Лицей № 35 (Болтунья)</t>
  </si>
  <si>
    <t>7- 11 лет</t>
  </si>
  <si>
    <t>Специальная школа № 20 (Звездная страна)</t>
  </si>
  <si>
    <t>12- 14 лет</t>
  </si>
  <si>
    <t xml:space="preserve">Специальная школа № 20 (заглянула в мамины глаза) </t>
  </si>
  <si>
    <t xml:space="preserve">"ООШ № 103"                        (Нет войны) </t>
  </si>
  <si>
    <t>Дипломант          I степени</t>
  </si>
  <si>
    <t xml:space="preserve">ДТ "Вектор"                      (Папавоз) </t>
  </si>
  <si>
    <t xml:space="preserve">ДТ "Вектор"                      (Папе) </t>
  </si>
  <si>
    <t>"Специальная школа № 80" (Ни кто не забыт не что ни забыто)</t>
  </si>
  <si>
    <t>Лауреат III степени</t>
  </si>
  <si>
    <t xml:space="preserve">МКУ ЦРДиПсОВ                         (Девочка-рёвушка) </t>
  </si>
  <si>
    <t xml:space="preserve">МКУ ЦРДиПсОВ                         (Танец с зонтиками) </t>
  </si>
  <si>
    <t xml:space="preserve">Специальная школа № 53                      (Любите друг друга) </t>
  </si>
  <si>
    <t xml:space="preserve">Специальная школа № 53                      (Наш класс) </t>
  </si>
  <si>
    <t xml:space="preserve">Специальная школа № 106                                       (Любите Россию) </t>
  </si>
  <si>
    <t xml:space="preserve">Специальная школа № 20 (косички) </t>
  </si>
  <si>
    <t>ГРАН ПРИ</t>
  </si>
  <si>
    <t>ДТ "Вектор" (Мадмуазель Париж)</t>
  </si>
  <si>
    <t xml:space="preserve">Специальная школа № 80 (Кабы не было зимы) </t>
  </si>
  <si>
    <t xml:space="preserve">МКУ ЦРДиПсОВ                         (Колыбельная) </t>
  </si>
  <si>
    <t xml:space="preserve">МКУ ЦРДиПсОВ                         (Три желания) </t>
  </si>
  <si>
    <t xml:space="preserve">Специальная школа № 53                      (А мы совсем войны не знали) </t>
  </si>
  <si>
    <t xml:space="preserve"> Школа № 31                     (Защитники отечества) </t>
  </si>
  <si>
    <t xml:space="preserve">"Специальная школа № 80" (Хорошее настроение) Оригинальный жанр </t>
  </si>
  <si>
    <t>Лауреат I степени</t>
  </si>
  <si>
    <t>"Специальная школа № 80"                                                     (Две сестры бежали от войны)</t>
  </si>
  <si>
    <t xml:space="preserve">Дипломант I степени\ призер I  место </t>
  </si>
  <si>
    <t xml:space="preserve">Дипломант II степени\призер II место </t>
  </si>
  <si>
    <t xml:space="preserve">Дипломант III степени\призер III место </t>
  </si>
  <si>
    <t xml:space="preserve">Дипломант II степени\ призер II место </t>
  </si>
  <si>
    <t xml:space="preserve">Дипломант III степени\ призер III место </t>
  </si>
  <si>
    <t xml:space="preserve">Дипломант I степени \ призер I место </t>
  </si>
  <si>
    <t xml:space="preserve">Дипломант I степени\ призер I место </t>
  </si>
  <si>
    <t>Лауреат I степени \  победитель I  место</t>
  </si>
  <si>
    <t>Лауреат  II степени\ победитель II место</t>
  </si>
  <si>
    <t>Лауреат  III степени\ победитель III место</t>
  </si>
  <si>
    <t>Лауреат I степени \ победитель  I  место</t>
  </si>
  <si>
    <t>Лауреат  II степени\  победитель II место</t>
  </si>
  <si>
    <t>Лауреат  III степени\  победитель III место</t>
  </si>
  <si>
    <t>Лауреат  III степени\  победительIII место</t>
  </si>
  <si>
    <t>Лауреат I степени \ победитель I 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</si>
</sst>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7" fillId="0" borderId="0" xfId="0" applyFont="1" applyAlignment="1">
      <alignment wrapText="1"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/>
    <xf numFmtId="0" fontId="0" fillId="0" borderId="18" xfId="0" applyBorder="1"/>
    <xf numFmtId="0" fontId="7" fillId="0" borderId="1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0" fillId="2" borderId="14" xfId="0" applyFill="1" applyBorder="1"/>
    <xf numFmtId="0" fontId="0" fillId="2" borderId="13" xfId="0" applyFill="1" applyBorder="1"/>
    <xf numFmtId="0" fontId="0" fillId="2" borderId="4" xfId="0" applyFill="1" applyBorder="1"/>
    <xf numFmtId="0" fontId="0" fillId="2" borderId="18" xfId="0" applyFill="1" applyBorder="1"/>
    <xf numFmtId="0" fontId="0" fillId="2" borderId="17" xfId="0" applyFill="1" applyBorder="1"/>
    <xf numFmtId="0" fontId="0" fillId="3" borderId="14" xfId="0" applyFill="1" applyBorder="1"/>
    <xf numFmtId="0" fontId="0" fillId="3" borderId="13" xfId="0" applyFill="1" applyBorder="1"/>
    <xf numFmtId="0" fontId="0" fillId="3" borderId="4" xfId="0" applyFill="1" applyBorder="1"/>
    <xf numFmtId="0" fontId="0" fillId="3" borderId="8" xfId="0" applyFill="1" applyBorder="1"/>
    <xf numFmtId="0" fontId="0" fillId="3" borderId="11" xfId="0" applyFill="1" applyBorder="1"/>
    <xf numFmtId="0" fontId="0" fillId="2" borderId="8" xfId="0" applyFill="1" applyBorder="1"/>
    <xf numFmtId="0" fontId="0" fillId="4" borderId="14" xfId="0" applyFill="1" applyBorder="1"/>
    <xf numFmtId="0" fontId="0" fillId="4" borderId="4" xfId="0" applyFill="1" applyBorder="1"/>
    <xf numFmtId="0" fontId="0" fillId="4" borderId="18" xfId="0" applyFill="1" applyBorder="1"/>
    <xf numFmtId="0" fontId="0" fillId="5" borderId="0" xfId="0" applyFill="1"/>
    <xf numFmtId="0" fontId="7" fillId="5" borderId="14" xfId="0" applyFont="1" applyFill="1" applyBorder="1" applyAlignment="1">
      <alignment horizontal="right" vertical="center" wrapText="1"/>
    </xf>
    <xf numFmtId="0" fontId="0" fillId="5" borderId="14" xfId="0" applyFill="1" applyBorder="1"/>
    <xf numFmtId="0" fontId="7" fillId="5" borderId="4" xfId="0" applyFont="1" applyFill="1" applyBorder="1" applyAlignment="1">
      <alignment horizontal="right" vertical="center" wrapText="1"/>
    </xf>
    <xf numFmtId="0" fontId="0" fillId="5" borderId="4" xfId="0" applyFill="1" applyBorder="1"/>
    <xf numFmtId="0" fontId="7" fillId="5" borderId="18" xfId="0" applyFont="1" applyFill="1" applyBorder="1" applyAlignment="1">
      <alignment horizontal="right" vertical="center" wrapText="1"/>
    </xf>
    <xf numFmtId="0" fontId="0" fillId="5" borderId="18" xfId="0" applyFill="1" applyBorder="1"/>
    <xf numFmtId="0" fontId="7" fillId="2" borderId="14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6" fillId="5" borderId="7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6" fontId="0" fillId="0" borderId="13" xfId="0" applyNumberFormat="1" applyBorder="1" applyAlignment="1">
      <alignment horizontal="center" vertical="top"/>
    </xf>
    <xf numFmtId="16" fontId="0" fillId="0" borderId="11" xfId="0" applyNumberFormat="1" applyBorder="1" applyAlignment="1">
      <alignment horizontal="center" vertical="top"/>
    </xf>
    <xf numFmtId="16" fontId="0" fillId="0" borderId="17" xfId="0" applyNumberFormat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16" fontId="0" fillId="2" borderId="13" xfId="0" applyNumberFormat="1" applyFill="1" applyBorder="1" applyAlignment="1">
      <alignment horizontal="center" vertical="top"/>
    </xf>
    <xf numFmtId="16" fontId="0" fillId="2" borderId="11" xfId="0" applyNumberFormat="1" applyFill="1" applyBorder="1" applyAlignment="1">
      <alignment horizontal="center" vertical="top"/>
    </xf>
    <xf numFmtId="16" fontId="0" fillId="2" borderId="17" xfId="0" applyNumberForma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" fontId="0" fillId="3" borderId="13" xfId="0" applyNumberFormat="1" applyFill="1" applyBorder="1" applyAlignment="1">
      <alignment horizontal="center" vertical="top"/>
    </xf>
    <xf numFmtId="16" fontId="0" fillId="3" borderId="11" xfId="0" applyNumberFormat="1" applyFill="1" applyBorder="1" applyAlignment="1">
      <alignment horizontal="center" vertical="top"/>
    </xf>
    <xf numFmtId="16" fontId="0" fillId="3" borderId="17" xfId="0" applyNumberForma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16" fontId="0" fillId="4" borderId="13" xfId="0" applyNumberFormat="1" applyFill="1" applyBorder="1" applyAlignment="1">
      <alignment horizontal="center" vertical="top"/>
    </xf>
    <xf numFmtId="16" fontId="0" fillId="4" borderId="11" xfId="0" applyNumberFormat="1" applyFill="1" applyBorder="1" applyAlignment="1">
      <alignment horizontal="center" vertical="top"/>
    </xf>
    <xf numFmtId="16" fontId="0" fillId="4" borderId="17" xfId="0" applyNumberForma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5" borderId="12" xfId="0" applyFill="1" applyBorder="1" applyAlignment="1">
      <alignment horizontal="right" vertical="top"/>
    </xf>
    <xf numFmtId="0" fontId="0" fillId="5" borderId="15" xfId="0" applyFill="1" applyBorder="1" applyAlignment="1">
      <alignment horizontal="right" vertical="top"/>
    </xf>
    <xf numFmtId="0" fontId="0" fillId="5" borderId="16" xfId="0" applyFill="1" applyBorder="1" applyAlignment="1">
      <alignment horizontal="right" vertical="top"/>
    </xf>
    <xf numFmtId="0" fontId="0" fillId="5" borderId="13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 wrapText="1"/>
    </xf>
    <xf numFmtId="16" fontId="0" fillId="5" borderId="13" xfId="0" applyNumberFormat="1" applyFill="1" applyBorder="1" applyAlignment="1">
      <alignment horizontal="center" vertical="top"/>
    </xf>
    <xf numFmtId="16" fontId="0" fillId="5" borderId="11" xfId="0" applyNumberFormat="1" applyFill="1" applyBorder="1" applyAlignment="1">
      <alignment horizontal="center" vertical="top"/>
    </xf>
    <xf numFmtId="16" fontId="0" fillId="5" borderId="17" xfId="0" applyNumberForma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2" borderId="12" xfId="0" applyFill="1" applyBorder="1" applyAlignment="1">
      <alignment horizontal="right" vertical="top"/>
    </xf>
    <xf numFmtId="0" fontId="0" fillId="2" borderId="15" xfId="0" applyFill="1" applyBorder="1" applyAlignment="1">
      <alignment horizontal="right" vertical="top"/>
    </xf>
    <xf numFmtId="0" fontId="0" fillId="2" borderId="16" xfId="0" applyFill="1" applyBorder="1" applyAlignment="1">
      <alignment horizontal="right" vertical="top"/>
    </xf>
    <xf numFmtId="0" fontId="11" fillId="0" borderId="0" xfId="0" applyFont="1" applyAlignment="1">
      <alignment horizontal="center"/>
    </xf>
    <xf numFmtId="0" fontId="0" fillId="2" borderId="13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zoomScaleNormal="100" zoomScaleSheetLayoutView="100" workbookViewId="0">
      <selection activeCell="B10" sqref="B10:D10"/>
    </sheetView>
  </sheetViews>
  <sheetFormatPr defaultRowHeight="15" x14ac:dyDescent="0.25"/>
  <cols>
    <col min="1" max="1" width="11.140625" customWidth="1"/>
    <col min="2" max="2" width="24.5703125" customWidth="1"/>
    <col min="3" max="3" width="12" customWidth="1"/>
    <col min="4" max="4" width="16.42578125" customWidth="1"/>
    <col min="5" max="5" width="16" customWidth="1"/>
    <col min="6" max="6" width="15" customWidth="1"/>
    <col min="7" max="7" width="13" customWidth="1"/>
    <col min="8" max="8" width="12.42578125" customWidth="1"/>
    <col min="9" max="9" width="13.5703125" customWidth="1"/>
  </cols>
  <sheetData>
    <row r="1" spans="1:10" ht="28.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ht="20.25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10" ht="20.25" x14ac:dyDescent="0.3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1:10" ht="28.5" customHeight="1" x14ac:dyDescent="0.25">
      <c r="A4" s="4" t="s">
        <v>4</v>
      </c>
      <c r="B4" s="64" t="s">
        <v>5</v>
      </c>
      <c r="C4" s="64"/>
      <c r="D4" s="64"/>
      <c r="F4" s="65" t="s">
        <v>26</v>
      </c>
      <c r="G4" s="65"/>
      <c r="H4" s="65"/>
      <c r="I4" s="65"/>
      <c r="J4" s="7"/>
    </row>
    <row r="5" spans="1:10" ht="15.75" x14ac:dyDescent="0.25">
      <c r="A5" s="2" t="s">
        <v>6</v>
      </c>
      <c r="B5" s="53" t="s">
        <v>7</v>
      </c>
      <c r="C5" s="53"/>
      <c r="D5" s="53"/>
      <c r="E5" s="1"/>
      <c r="F5" s="65"/>
      <c r="G5" s="65"/>
      <c r="H5" s="65"/>
      <c r="I5" s="65"/>
      <c r="J5" s="7"/>
    </row>
    <row r="6" spans="1:10" ht="15.75" x14ac:dyDescent="0.25">
      <c r="A6" s="2" t="s">
        <v>8</v>
      </c>
      <c r="B6" s="54" t="s">
        <v>9</v>
      </c>
      <c r="C6" s="54"/>
      <c r="D6" s="54"/>
      <c r="E6" s="1"/>
      <c r="F6" s="1"/>
    </row>
    <row r="7" spans="1:10" ht="15.75" x14ac:dyDescent="0.25">
      <c r="A7" s="2" t="s">
        <v>10</v>
      </c>
      <c r="B7" s="54" t="s">
        <v>11</v>
      </c>
      <c r="C7" s="54"/>
      <c r="D7" s="54"/>
      <c r="E7" s="1"/>
      <c r="F7" s="1"/>
    </row>
    <row r="8" spans="1:10" ht="15.75" x14ac:dyDescent="0.25">
      <c r="A8" s="3" t="s">
        <v>12</v>
      </c>
      <c r="B8" s="55" t="s">
        <v>67</v>
      </c>
      <c r="C8" s="56"/>
      <c r="D8" s="57"/>
      <c r="E8" s="1"/>
      <c r="F8" s="1"/>
    </row>
    <row r="9" spans="1:10" ht="15.75" x14ac:dyDescent="0.25">
      <c r="A9" s="3" t="s">
        <v>13</v>
      </c>
      <c r="B9" s="58" t="s">
        <v>70</v>
      </c>
      <c r="C9" s="59"/>
      <c r="D9" s="60"/>
      <c r="E9" s="1"/>
      <c r="F9" s="1"/>
    </row>
    <row r="10" spans="1:10" ht="15.75" x14ac:dyDescent="0.25">
      <c r="A10" s="3" t="s">
        <v>14</v>
      </c>
      <c r="B10" s="49" t="s">
        <v>71</v>
      </c>
      <c r="C10" s="49"/>
      <c r="D10" s="49"/>
      <c r="E10" s="1"/>
      <c r="F10" s="1"/>
    </row>
    <row r="11" spans="1:10" ht="15.75" x14ac:dyDescent="0.25">
      <c r="A11" s="3" t="s">
        <v>15</v>
      </c>
      <c r="B11" s="49" t="s">
        <v>16</v>
      </c>
      <c r="C11" s="49"/>
      <c r="D11" s="49"/>
      <c r="E11" s="1"/>
      <c r="F11" s="1"/>
    </row>
    <row r="12" spans="1:10" ht="15.75" customHeight="1" x14ac:dyDescent="0.3">
      <c r="A12" s="50" t="s">
        <v>17</v>
      </c>
      <c r="B12" s="51"/>
      <c r="C12" s="51"/>
      <c r="D12" s="51"/>
      <c r="E12" s="51"/>
      <c r="F12" s="51"/>
      <c r="G12" s="51"/>
      <c r="H12" s="51"/>
      <c r="I12" s="51"/>
    </row>
    <row r="13" spans="1:10" ht="27.75" customHeight="1" x14ac:dyDescent="0.25">
      <c r="A13" s="52" t="s">
        <v>3</v>
      </c>
      <c r="B13" s="52"/>
      <c r="C13" s="52"/>
      <c r="D13" s="52"/>
      <c r="E13" s="52"/>
      <c r="F13" s="52"/>
      <c r="G13" s="52"/>
      <c r="H13" s="52"/>
      <c r="I13" s="52"/>
    </row>
    <row r="14" spans="1:10" ht="74.25" customHeight="1" thickBot="1" x14ac:dyDescent="0.3">
      <c r="A14" s="8" t="s">
        <v>21</v>
      </c>
      <c r="B14" s="9" t="s">
        <v>28</v>
      </c>
      <c r="C14" s="10" t="s">
        <v>22</v>
      </c>
      <c r="D14" s="9" t="s">
        <v>18</v>
      </c>
      <c r="E14" s="9" t="s">
        <v>19</v>
      </c>
      <c r="F14" s="9" t="s">
        <v>20</v>
      </c>
      <c r="G14" s="9" t="s">
        <v>25</v>
      </c>
      <c r="H14" s="9" t="s">
        <v>24</v>
      </c>
      <c r="I14" s="11" t="s">
        <v>23</v>
      </c>
    </row>
    <row r="15" spans="1:10" ht="21.75" customHeight="1" x14ac:dyDescent="0.25">
      <c r="A15" s="78">
        <v>1</v>
      </c>
      <c r="B15" s="81" t="s">
        <v>40</v>
      </c>
      <c r="C15" s="84" t="s">
        <v>39</v>
      </c>
      <c r="D15" s="15">
        <v>5</v>
      </c>
      <c r="E15" s="15">
        <v>5</v>
      </c>
      <c r="F15" s="15">
        <v>4</v>
      </c>
      <c r="G15" s="13">
        <f t="shared" ref="G15:G18" si="0">D15+E15+F15</f>
        <v>14</v>
      </c>
      <c r="H15" s="66">
        <f>G15+G16+G17+G18+G19</f>
        <v>71</v>
      </c>
      <c r="I15" s="69" t="s">
        <v>38</v>
      </c>
    </row>
    <row r="16" spans="1:10" ht="18" customHeight="1" x14ac:dyDescent="0.25">
      <c r="A16" s="79"/>
      <c r="B16" s="82"/>
      <c r="C16" s="85"/>
      <c r="D16" s="16">
        <v>5</v>
      </c>
      <c r="E16" s="16">
        <v>5</v>
      </c>
      <c r="F16" s="16">
        <v>5</v>
      </c>
      <c r="G16" s="6">
        <f t="shared" si="0"/>
        <v>15</v>
      </c>
      <c r="H16" s="67"/>
      <c r="I16" s="70"/>
    </row>
    <row r="17" spans="1:9" ht="18" customHeight="1" x14ac:dyDescent="0.25">
      <c r="A17" s="79"/>
      <c r="B17" s="82"/>
      <c r="C17" s="85"/>
      <c r="D17" s="16">
        <v>5</v>
      </c>
      <c r="E17" s="16">
        <v>5</v>
      </c>
      <c r="F17" s="16">
        <v>5</v>
      </c>
      <c r="G17" s="6">
        <f t="shared" si="0"/>
        <v>15</v>
      </c>
      <c r="H17" s="67"/>
      <c r="I17" s="70"/>
    </row>
    <row r="18" spans="1:9" ht="18" customHeight="1" x14ac:dyDescent="0.25">
      <c r="A18" s="79"/>
      <c r="B18" s="82"/>
      <c r="C18" s="85"/>
      <c r="D18" s="16">
        <v>5</v>
      </c>
      <c r="E18" s="16">
        <v>4</v>
      </c>
      <c r="F18" s="16">
        <v>5</v>
      </c>
      <c r="G18" s="6">
        <f t="shared" si="0"/>
        <v>14</v>
      </c>
      <c r="H18" s="67"/>
      <c r="I18" s="70"/>
    </row>
    <row r="19" spans="1:9" ht="16.5" thickBot="1" x14ac:dyDescent="0.3">
      <c r="A19" s="80"/>
      <c r="B19" s="83"/>
      <c r="C19" s="86"/>
      <c r="D19" s="16">
        <v>4</v>
      </c>
      <c r="E19" s="16">
        <v>5</v>
      </c>
      <c r="F19" s="16">
        <v>4</v>
      </c>
      <c r="G19" s="14">
        <f>D19+E19+F19</f>
        <v>13</v>
      </c>
      <c r="H19" s="68"/>
      <c r="I19" s="71"/>
    </row>
    <row r="20" spans="1:9" ht="15" customHeight="1" x14ac:dyDescent="0.25">
      <c r="A20" s="78">
        <v>2</v>
      </c>
      <c r="B20" s="87" t="s">
        <v>44</v>
      </c>
      <c r="C20" s="90" t="s">
        <v>39</v>
      </c>
      <c r="D20" s="23">
        <v>5</v>
      </c>
      <c r="E20" s="23">
        <v>4</v>
      </c>
      <c r="F20" s="23">
        <v>5</v>
      </c>
      <c r="G20" s="24">
        <f>D20+E20+F20</f>
        <v>14</v>
      </c>
      <c r="H20" s="72">
        <f>G20+G21+G22+G23+G24</f>
        <v>73</v>
      </c>
      <c r="I20" s="75" t="s">
        <v>30</v>
      </c>
    </row>
    <row r="21" spans="1:9" ht="15" customHeight="1" x14ac:dyDescent="0.25">
      <c r="A21" s="79"/>
      <c r="B21" s="88"/>
      <c r="C21" s="91"/>
      <c r="D21" s="25">
        <v>5</v>
      </c>
      <c r="E21" s="25">
        <v>5</v>
      </c>
      <c r="F21" s="25">
        <v>5</v>
      </c>
      <c r="G21" s="25">
        <f t="shared" ref="G21:G24" si="1">D21+E21+F21</f>
        <v>15</v>
      </c>
      <c r="H21" s="73"/>
      <c r="I21" s="76"/>
    </row>
    <row r="22" spans="1:9" ht="15" customHeight="1" x14ac:dyDescent="0.25">
      <c r="A22" s="79"/>
      <c r="B22" s="88"/>
      <c r="C22" s="91"/>
      <c r="D22" s="25">
        <v>5</v>
      </c>
      <c r="E22" s="25">
        <v>5</v>
      </c>
      <c r="F22" s="25">
        <v>5</v>
      </c>
      <c r="G22" s="25">
        <f t="shared" si="1"/>
        <v>15</v>
      </c>
      <c r="H22" s="73"/>
      <c r="I22" s="76"/>
    </row>
    <row r="23" spans="1:9" ht="15" customHeight="1" x14ac:dyDescent="0.25">
      <c r="A23" s="79"/>
      <c r="B23" s="88"/>
      <c r="C23" s="91"/>
      <c r="D23" s="25">
        <v>5</v>
      </c>
      <c r="E23" s="25">
        <v>4</v>
      </c>
      <c r="F23" s="25">
        <v>5</v>
      </c>
      <c r="G23" s="25">
        <f t="shared" si="1"/>
        <v>14</v>
      </c>
      <c r="H23" s="73"/>
      <c r="I23" s="76"/>
    </row>
    <row r="24" spans="1:9" ht="15.75" customHeight="1" thickBot="1" x14ac:dyDescent="0.3">
      <c r="A24" s="80"/>
      <c r="B24" s="89"/>
      <c r="C24" s="92"/>
      <c r="D24" s="26">
        <v>5</v>
      </c>
      <c r="E24" s="26">
        <v>5</v>
      </c>
      <c r="F24" s="26">
        <v>5</v>
      </c>
      <c r="G24" s="27">
        <f t="shared" si="1"/>
        <v>15</v>
      </c>
      <c r="H24" s="74"/>
      <c r="I24" s="77"/>
    </row>
    <row r="25" spans="1:9" ht="15.75" customHeight="1" x14ac:dyDescent="0.25">
      <c r="A25" s="78">
        <v>3</v>
      </c>
      <c r="B25" s="87" t="s">
        <v>55</v>
      </c>
      <c r="C25" s="90" t="s">
        <v>39</v>
      </c>
      <c r="D25" s="23">
        <v>5</v>
      </c>
      <c r="E25" s="23">
        <v>5</v>
      </c>
      <c r="F25" s="23">
        <v>5</v>
      </c>
      <c r="G25" s="24">
        <f>D25+E25+F25</f>
        <v>15</v>
      </c>
      <c r="H25" s="93">
        <f>G25+G26+G27+G28+G29</f>
        <v>74</v>
      </c>
      <c r="I25" s="75" t="s">
        <v>30</v>
      </c>
    </row>
    <row r="26" spans="1:9" x14ac:dyDescent="0.25">
      <c r="A26" s="79"/>
      <c r="B26" s="88"/>
      <c r="C26" s="91"/>
      <c r="D26" s="25">
        <v>5</v>
      </c>
      <c r="E26" s="25">
        <v>4</v>
      </c>
      <c r="F26" s="25">
        <v>5</v>
      </c>
      <c r="G26" s="25">
        <f t="shared" ref="G26:G29" si="2">D26+E26+F26</f>
        <v>14</v>
      </c>
      <c r="H26" s="94"/>
      <c r="I26" s="76"/>
    </row>
    <row r="27" spans="1:9" x14ac:dyDescent="0.25">
      <c r="A27" s="79"/>
      <c r="B27" s="88"/>
      <c r="C27" s="91"/>
      <c r="D27" s="25">
        <v>5</v>
      </c>
      <c r="E27" s="25">
        <v>5</v>
      </c>
      <c r="F27" s="25">
        <v>5</v>
      </c>
      <c r="G27" s="25">
        <f t="shared" si="2"/>
        <v>15</v>
      </c>
      <c r="H27" s="94"/>
      <c r="I27" s="76"/>
    </row>
    <row r="28" spans="1:9" x14ac:dyDescent="0.25">
      <c r="A28" s="79"/>
      <c r="B28" s="88"/>
      <c r="C28" s="91"/>
      <c r="D28" s="25">
        <v>5</v>
      </c>
      <c r="E28" s="25">
        <v>5</v>
      </c>
      <c r="F28" s="25">
        <v>5</v>
      </c>
      <c r="G28" s="25">
        <f t="shared" si="2"/>
        <v>15</v>
      </c>
      <c r="H28" s="94"/>
      <c r="I28" s="76"/>
    </row>
    <row r="29" spans="1:9" ht="15.75" thickBot="1" x14ac:dyDescent="0.3">
      <c r="A29" s="80"/>
      <c r="B29" s="89"/>
      <c r="C29" s="92"/>
      <c r="D29" s="26">
        <v>5</v>
      </c>
      <c r="E29" s="26">
        <v>5</v>
      </c>
      <c r="F29" s="26">
        <v>5</v>
      </c>
      <c r="G29" s="27">
        <f t="shared" si="2"/>
        <v>15</v>
      </c>
      <c r="H29" s="95"/>
      <c r="I29" s="77"/>
    </row>
    <row r="30" spans="1:9" ht="24" customHeight="1" x14ac:dyDescent="0.25">
      <c r="A30" s="78">
        <v>4</v>
      </c>
      <c r="B30" s="103" t="s">
        <v>45</v>
      </c>
      <c r="C30" s="98" t="s">
        <v>39</v>
      </c>
      <c r="D30" s="28">
        <v>4</v>
      </c>
      <c r="E30" s="28">
        <v>4</v>
      </c>
      <c r="F30" s="28">
        <v>4</v>
      </c>
      <c r="G30" s="29">
        <f>D30+E30+F30</f>
        <v>12</v>
      </c>
      <c r="H30" s="96">
        <f>G30+G31+G32+G33+G34</f>
        <v>64</v>
      </c>
      <c r="I30" s="101" t="s">
        <v>46</v>
      </c>
    </row>
    <row r="31" spans="1:9" x14ac:dyDescent="0.25">
      <c r="A31" s="79"/>
      <c r="B31" s="104"/>
      <c r="C31" s="99"/>
      <c r="D31" s="30">
        <v>5</v>
      </c>
      <c r="E31" s="30">
        <v>5</v>
      </c>
      <c r="F31" s="30">
        <v>4</v>
      </c>
      <c r="G31" s="30">
        <f t="shared" ref="G31:G49" si="3">D31+E31+F31</f>
        <v>14</v>
      </c>
      <c r="H31" s="97"/>
      <c r="I31" s="102"/>
    </row>
    <row r="32" spans="1:9" x14ac:dyDescent="0.25">
      <c r="A32" s="79"/>
      <c r="B32" s="104"/>
      <c r="C32" s="99"/>
      <c r="D32" s="30">
        <v>5</v>
      </c>
      <c r="E32" s="30">
        <v>4</v>
      </c>
      <c r="F32" s="30">
        <v>4</v>
      </c>
      <c r="G32" s="30">
        <f t="shared" si="3"/>
        <v>13</v>
      </c>
      <c r="H32" s="97"/>
      <c r="I32" s="102"/>
    </row>
    <row r="33" spans="1:9" x14ac:dyDescent="0.25">
      <c r="A33" s="79"/>
      <c r="B33" s="104"/>
      <c r="C33" s="99"/>
      <c r="D33" s="30">
        <v>4</v>
      </c>
      <c r="E33" s="30">
        <v>3</v>
      </c>
      <c r="F33" s="30">
        <v>4</v>
      </c>
      <c r="G33" s="30">
        <f t="shared" si="3"/>
        <v>11</v>
      </c>
      <c r="H33" s="97"/>
      <c r="I33" s="102"/>
    </row>
    <row r="34" spans="1:9" ht="15.75" thickBot="1" x14ac:dyDescent="0.3">
      <c r="A34" s="80"/>
      <c r="B34" s="105"/>
      <c r="C34" s="100"/>
      <c r="D34" s="31">
        <v>5</v>
      </c>
      <c r="E34" s="31">
        <v>4</v>
      </c>
      <c r="F34" s="31">
        <v>5</v>
      </c>
      <c r="G34" s="32">
        <f t="shared" si="3"/>
        <v>14</v>
      </c>
      <c r="H34" s="97"/>
      <c r="I34" s="102"/>
    </row>
    <row r="35" spans="1:9" x14ac:dyDescent="0.25">
      <c r="A35" s="78">
        <v>5</v>
      </c>
      <c r="B35" s="103" t="s">
        <v>47</v>
      </c>
      <c r="C35" s="98" t="s">
        <v>35</v>
      </c>
      <c r="D35" s="28">
        <v>5</v>
      </c>
      <c r="E35" s="28">
        <v>3</v>
      </c>
      <c r="F35" s="28">
        <v>4</v>
      </c>
      <c r="G35" s="28">
        <f t="shared" si="3"/>
        <v>12</v>
      </c>
      <c r="H35" s="96">
        <f>G35+G36+G37+G38+G39</f>
        <v>64</v>
      </c>
      <c r="I35" s="101" t="s">
        <v>46</v>
      </c>
    </row>
    <row r="36" spans="1:9" x14ac:dyDescent="0.25">
      <c r="A36" s="79"/>
      <c r="B36" s="104"/>
      <c r="C36" s="99"/>
      <c r="D36" s="30">
        <v>5</v>
      </c>
      <c r="E36" s="30">
        <v>4</v>
      </c>
      <c r="F36" s="30">
        <v>4</v>
      </c>
      <c r="G36" s="30">
        <f t="shared" si="3"/>
        <v>13</v>
      </c>
      <c r="H36" s="97"/>
      <c r="I36" s="102"/>
    </row>
    <row r="37" spans="1:9" x14ac:dyDescent="0.25">
      <c r="A37" s="79"/>
      <c r="B37" s="104"/>
      <c r="C37" s="99"/>
      <c r="D37" s="30">
        <v>5</v>
      </c>
      <c r="E37" s="30">
        <v>5</v>
      </c>
      <c r="F37" s="30">
        <v>4</v>
      </c>
      <c r="G37" s="30">
        <f t="shared" si="3"/>
        <v>14</v>
      </c>
      <c r="H37" s="97"/>
      <c r="I37" s="102"/>
    </row>
    <row r="38" spans="1:9" x14ac:dyDescent="0.25">
      <c r="A38" s="79"/>
      <c r="B38" s="104"/>
      <c r="C38" s="99"/>
      <c r="D38" s="30">
        <v>5</v>
      </c>
      <c r="E38" s="30">
        <v>3</v>
      </c>
      <c r="F38" s="30">
        <v>4</v>
      </c>
      <c r="G38" s="30">
        <f t="shared" si="3"/>
        <v>12</v>
      </c>
      <c r="H38" s="97"/>
      <c r="I38" s="102"/>
    </row>
    <row r="39" spans="1:9" ht="15.75" thickBot="1" x14ac:dyDescent="0.3">
      <c r="A39" s="80"/>
      <c r="B39" s="105"/>
      <c r="C39" s="99"/>
      <c r="D39" s="31">
        <v>5</v>
      </c>
      <c r="E39" s="31">
        <v>4</v>
      </c>
      <c r="F39" s="31">
        <v>4</v>
      </c>
      <c r="G39" s="31">
        <f t="shared" si="3"/>
        <v>13</v>
      </c>
      <c r="H39" s="97"/>
      <c r="I39" s="102"/>
    </row>
    <row r="40" spans="1:9" x14ac:dyDescent="0.25">
      <c r="A40" s="78">
        <v>6</v>
      </c>
      <c r="B40" s="87" t="s">
        <v>48</v>
      </c>
      <c r="C40" s="90" t="s">
        <v>35</v>
      </c>
      <c r="D40" s="23">
        <v>5</v>
      </c>
      <c r="E40" s="23">
        <v>5</v>
      </c>
      <c r="F40" s="23">
        <v>5</v>
      </c>
      <c r="G40" s="23">
        <f t="shared" si="3"/>
        <v>15</v>
      </c>
      <c r="H40" s="93">
        <f>G40+G41+G42+G43+G44</f>
        <v>75</v>
      </c>
      <c r="I40" s="75" t="s">
        <v>30</v>
      </c>
    </row>
    <row r="41" spans="1:9" x14ac:dyDescent="0.25">
      <c r="A41" s="79"/>
      <c r="B41" s="88"/>
      <c r="C41" s="91"/>
      <c r="D41" s="25">
        <v>5</v>
      </c>
      <c r="E41" s="25">
        <v>5</v>
      </c>
      <c r="F41" s="25">
        <v>5</v>
      </c>
      <c r="G41" s="25">
        <f t="shared" si="3"/>
        <v>15</v>
      </c>
      <c r="H41" s="94"/>
      <c r="I41" s="76"/>
    </row>
    <row r="42" spans="1:9" x14ac:dyDescent="0.25">
      <c r="A42" s="79"/>
      <c r="B42" s="88"/>
      <c r="C42" s="91"/>
      <c r="D42" s="25">
        <v>5</v>
      </c>
      <c r="E42" s="25">
        <v>5</v>
      </c>
      <c r="F42" s="25">
        <v>5</v>
      </c>
      <c r="G42" s="25">
        <f t="shared" si="3"/>
        <v>15</v>
      </c>
      <c r="H42" s="94"/>
      <c r="I42" s="76"/>
    </row>
    <row r="43" spans="1:9" x14ac:dyDescent="0.25">
      <c r="A43" s="79"/>
      <c r="B43" s="88"/>
      <c r="C43" s="91"/>
      <c r="D43" s="25">
        <v>5</v>
      </c>
      <c r="E43" s="25">
        <v>5</v>
      </c>
      <c r="F43" s="25">
        <v>5</v>
      </c>
      <c r="G43" s="25">
        <f t="shared" si="3"/>
        <v>15</v>
      </c>
      <c r="H43" s="94"/>
      <c r="I43" s="76"/>
    </row>
    <row r="44" spans="1:9" ht="15.75" thickBot="1" x14ac:dyDescent="0.3">
      <c r="A44" s="80"/>
      <c r="B44" s="89"/>
      <c r="C44" s="91"/>
      <c r="D44" s="33">
        <v>5</v>
      </c>
      <c r="E44" s="33">
        <v>5</v>
      </c>
      <c r="F44" s="33">
        <v>5</v>
      </c>
      <c r="G44" s="33">
        <f t="shared" si="3"/>
        <v>15</v>
      </c>
      <c r="H44" s="94"/>
      <c r="I44" s="77"/>
    </row>
    <row r="45" spans="1:9" x14ac:dyDescent="0.25">
      <c r="A45" s="78">
        <v>7</v>
      </c>
      <c r="B45" s="106" t="s">
        <v>51</v>
      </c>
      <c r="C45" s="84" t="s">
        <v>39</v>
      </c>
      <c r="D45" s="13">
        <v>5</v>
      </c>
      <c r="E45" s="13">
        <v>4</v>
      </c>
      <c r="F45" s="13">
        <v>5</v>
      </c>
      <c r="G45" s="13">
        <f t="shared" si="3"/>
        <v>14</v>
      </c>
      <c r="H45" s="109">
        <f>G45+G46+G47+G48+G49</f>
        <v>70</v>
      </c>
      <c r="I45" s="69" t="s">
        <v>38</v>
      </c>
    </row>
    <row r="46" spans="1:9" x14ac:dyDescent="0.25">
      <c r="A46" s="79"/>
      <c r="B46" s="107"/>
      <c r="C46" s="85"/>
      <c r="D46" s="6">
        <v>5</v>
      </c>
      <c r="E46" s="6">
        <v>4</v>
      </c>
      <c r="F46" s="6">
        <v>4</v>
      </c>
      <c r="G46" s="6">
        <f t="shared" si="3"/>
        <v>13</v>
      </c>
      <c r="H46" s="110"/>
      <c r="I46" s="70"/>
    </row>
    <row r="47" spans="1:9" x14ac:dyDescent="0.25">
      <c r="A47" s="79"/>
      <c r="B47" s="107"/>
      <c r="C47" s="85"/>
      <c r="D47" s="6">
        <v>5</v>
      </c>
      <c r="E47" s="6">
        <v>5</v>
      </c>
      <c r="F47" s="6">
        <v>4</v>
      </c>
      <c r="G47" s="6">
        <f t="shared" si="3"/>
        <v>14</v>
      </c>
      <c r="H47" s="110"/>
      <c r="I47" s="70"/>
    </row>
    <row r="48" spans="1:9" x14ac:dyDescent="0.25">
      <c r="A48" s="79"/>
      <c r="B48" s="107"/>
      <c r="C48" s="85"/>
      <c r="D48" s="6">
        <v>5</v>
      </c>
      <c r="E48" s="6">
        <v>4</v>
      </c>
      <c r="F48" s="6">
        <v>5</v>
      </c>
      <c r="G48" s="6">
        <f t="shared" si="3"/>
        <v>14</v>
      </c>
      <c r="H48" s="110"/>
      <c r="I48" s="70"/>
    </row>
    <row r="49" spans="1:9" ht="15.75" thickBot="1" x14ac:dyDescent="0.3">
      <c r="A49" s="80"/>
      <c r="B49" s="108"/>
      <c r="C49" s="86"/>
      <c r="D49" s="14">
        <v>5</v>
      </c>
      <c r="E49" s="14">
        <v>5</v>
      </c>
      <c r="F49" s="14">
        <v>5</v>
      </c>
      <c r="G49" s="14">
        <f t="shared" si="3"/>
        <v>15</v>
      </c>
      <c r="H49" s="111"/>
      <c r="I49" s="71"/>
    </row>
    <row r="50" spans="1:9" ht="15" customHeight="1" x14ac:dyDescent="0.25">
      <c r="A50" s="78">
        <v>8</v>
      </c>
      <c r="B50" s="106" t="s">
        <v>53</v>
      </c>
      <c r="C50" s="84" t="s">
        <v>43</v>
      </c>
      <c r="D50" s="13">
        <v>5</v>
      </c>
      <c r="E50" s="13">
        <v>4</v>
      </c>
      <c r="F50" s="13">
        <v>5</v>
      </c>
      <c r="G50" s="13">
        <f t="shared" ref="G50:G54" si="4">D50+E50+F50</f>
        <v>14</v>
      </c>
      <c r="H50" s="109">
        <f>G50+G51+G52+G53+G54</f>
        <v>72</v>
      </c>
      <c r="I50" s="69" t="s">
        <v>38</v>
      </c>
    </row>
    <row r="51" spans="1:9" x14ac:dyDescent="0.25">
      <c r="A51" s="79"/>
      <c r="B51" s="107"/>
      <c r="C51" s="85"/>
      <c r="D51" s="6">
        <v>5</v>
      </c>
      <c r="E51" s="6">
        <v>4</v>
      </c>
      <c r="F51" s="6">
        <v>5</v>
      </c>
      <c r="G51" s="6">
        <f t="shared" si="4"/>
        <v>14</v>
      </c>
      <c r="H51" s="110"/>
      <c r="I51" s="70"/>
    </row>
    <row r="52" spans="1:9" x14ac:dyDescent="0.25">
      <c r="A52" s="79"/>
      <c r="B52" s="107"/>
      <c r="C52" s="85"/>
      <c r="D52" s="6">
        <v>5</v>
      </c>
      <c r="E52" s="6">
        <v>5</v>
      </c>
      <c r="F52" s="6">
        <v>5</v>
      </c>
      <c r="G52" s="6">
        <f t="shared" si="4"/>
        <v>15</v>
      </c>
      <c r="H52" s="110"/>
      <c r="I52" s="70"/>
    </row>
    <row r="53" spans="1:9" x14ac:dyDescent="0.25">
      <c r="A53" s="79"/>
      <c r="B53" s="107"/>
      <c r="C53" s="85"/>
      <c r="D53" s="6">
        <v>5</v>
      </c>
      <c r="E53" s="6">
        <v>4</v>
      </c>
      <c r="F53" s="6">
        <v>5</v>
      </c>
      <c r="G53" s="6">
        <f t="shared" si="4"/>
        <v>14</v>
      </c>
      <c r="H53" s="110"/>
      <c r="I53" s="70"/>
    </row>
    <row r="54" spans="1:9" ht="15.75" thickBot="1" x14ac:dyDescent="0.3">
      <c r="A54" s="80"/>
      <c r="B54" s="108"/>
      <c r="C54" s="86"/>
      <c r="D54" s="14">
        <v>5</v>
      </c>
      <c r="E54" s="14">
        <v>5</v>
      </c>
      <c r="F54" s="14">
        <v>5</v>
      </c>
      <c r="G54" s="14">
        <f t="shared" si="4"/>
        <v>15</v>
      </c>
      <c r="H54" s="111"/>
      <c r="I54" s="71"/>
    </row>
    <row r="55" spans="1:9" ht="15" customHeight="1" x14ac:dyDescent="0.25">
      <c r="A55" s="78">
        <v>9</v>
      </c>
      <c r="B55" s="112" t="s">
        <v>54</v>
      </c>
      <c r="C55" s="115" t="s">
        <v>43</v>
      </c>
      <c r="D55" s="34">
        <v>4</v>
      </c>
      <c r="E55" s="34">
        <v>4</v>
      </c>
      <c r="F55" s="34">
        <v>4</v>
      </c>
      <c r="G55" s="34">
        <f t="shared" ref="G55:G59" si="5">D55+E55+F55</f>
        <v>12</v>
      </c>
      <c r="H55" s="118">
        <f>G55+G56+G57+G58+G59</f>
        <v>65</v>
      </c>
      <c r="I55" s="121" t="s">
        <v>46</v>
      </c>
    </row>
    <row r="56" spans="1:9" x14ac:dyDescent="0.25">
      <c r="A56" s="79"/>
      <c r="B56" s="113"/>
      <c r="C56" s="116"/>
      <c r="D56" s="35">
        <v>5</v>
      </c>
      <c r="E56" s="35">
        <v>4</v>
      </c>
      <c r="F56" s="35">
        <v>4</v>
      </c>
      <c r="G56" s="35">
        <f t="shared" si="5"/>
        <v>13</v>
      </c>
      <c r="H56" s="119"/>
      <c r="I56" s="122"/>
    </row>
    <row r="57" spans="1:9" x14ac:dyDescent="0.25">
      <c r="A57" s="79"/>
      <c r="B57" s="113"/>
      <c r="C57" s="116"/>
      <c r="D57" s="35">
        <v>5</v>
      </c>
      <c r="E57" s="35">
        <v>5</v>
      </c>
      <c r="F57" s="35">
        <v>4</v>
      </c>
      <c r="G57" s="35">
        <f t="shared" si="5"/>
        <v>14</v>
      </c>
      <c r="H57" s="119"/>
      <c r="I57" s="122"/>
    </row>
    <row r="58" spans="1:9" x14ac:dyDescent="0.25">
      <c r="A58" s="79"/>
      <c r="B58" s="113"/>
      <c r="C58" s="116"/>
      <c r="D58" s="35">
        <v>4</v>
      </c>
      <c r="E58" s="35">
        <v>4</v>
      </c>
      <c r="F58" s="35">
        <v>4</v>
      </c>
      <c r="G58" s="35">
        <f t="shared" si="5"/>
        <v>12</v>
      </c>
      <c r="H58" s="119"/>
      <c r="I58" s="122"/>
    </row>
    <row r="59" spans="1:9" ht="15.75" thickBot="1" x14ac:dyDescent="0.3">
      <c r="A59" s="80"/>
      <c r="B59" s="114"/>
      <c r="C59" s="117"/>
      <c r="D59" s="36">
        <v>5</v>
      </c>
      <c r="E59" s="36">
        <v>5</v>
      </c>
      <c r="F59" s="36">
        <v>4</v>
      </c>
      <c r="G59" s="36">
        <f t="shared" si="5"/>
        <v>14</v>
      </c>
      <c r="H59" s="120"/>
      <c r="I59" s="122"/>
    </row>
    <row r="60" spans="1:9" x14ac:dyDescent="0.25">
      <c r="A60" s="78">
        <v>10</v>
      </c>
      <c r="B60" s="106" t="s">
        <v>66</v>
      </c>
      <c r="C60" s="84" t="s">
        <v>39</v>
      </c>
      <c r="D60" s="13">
        <v>5</v>
      </c>
      <c r="E60" s="13">
        <v>5</v>
      </c>
      <c r="F60" s="13">
        <v>5</v>
      </c>
      <c r="G60" s="13">
        <f t="shared" ref="G60:G64" si="6">D60+E60+F60</f>
        <v>15</v>
      </c>
      <c r="H60" s="109">
        <f>G60+G61+G62+G63+G64</f>
        <v>71</v>
      </c>
      <c r="I60" s="69" t="s">
        <v>38</v>
      </c>
    </row>
    <row r="61" spans="1:9" x14ac:dyDescent="0.25">
      <c r="A61" s="79"/>
      <c r="B61" s="107"/>
      <c r="C61" s="85"/>
      <c r="D61" s="6">
        <v>5</v>
      </c>
      <c r="E61" s="6">
        <v>5</v>
      </c>
      <c r="F61" s="6">
        <v>5</v>
      </c>
      <c r="G61" s="6">
        <f t="shared" si="6"/>
        <v>15</v>
      </c>
      <c r="H61" s="110"/>
      <c r="I61" s="70"/>
    </row>
    <row r="62" spans="1:9" x14ac:dyDescent="0.25">
      <c r="A62" s="79"/>
      <c r="B62" s="107"/>
      <c r="C62" s="85"/>
      <c r="D62" s="6">
        <v>5</v>
      </c>
      <c r="E62" s="6">
        <v>5</v>
      </c>
      <c r="F62" s="6">
        <v>5</v>
      </c>
      <c r="G62" s="6">
        <f t="shared" si="6"/>
        <v>15</v>
      </c>
      <c r="H62" s="110"/>
      <c r="I62" s="70"/>
    </row>
    <row r="63" spans="1:9" x14ac:dyDescent="0.25">
      <c r="A63" s="79"/>
      <c r="B63" s="107"/>
      <c r="C63" s="85"/>
      <c r="D63" s="6">
        <v>5</v>
      </c>
      <c r="E63" s="6">
        <v>4</v>
      </c>
      <c r="F63" s="6">
        <v>4</v>
      </c>
      <c r="G63" s="6">
        <f t="shared" si="6"/>
        <v>13</v>
      </c>
      <c r="H63" s="110"/>
      <c r="I63" s="70"/>
    </row>
    <row r="64" spans="1:9" ht="15.75" thickBot="1" x14ac:dyDescent="0.3">
      <c r="A64" s="80"/>
      <c r="B64" s="108"/>
      <c r="C64" s="86"/>
      <c r="D64" s="14">
        <v>4</v>
      </c>
      <c r="E64" s="14">
        <v>4</v>
      </c>
      <c r="F64" s="14">
        <v>5</v>
      </c>
      <c r="G64" s="14">
        <f t="shared" si="6"/>
        <v>13</v>
      </c>
      <c r="H64" s="111"/>
      <c r="I64" s="71"/>
    </row>
  </sheetData>
  <autoFilter ref="A14:I64" xr:uid="{00000000-0009-0000-0000-000000000000}"/>
  <mergeCells count="64">
    <mergeCell ref="A55:A59"/>
    <mergeCell ref="B55:B59"/>
    <mergeCell ref="C55:C59"/>
    <mergeCell ref="H55:H59"/>
    <mergeCell ref="I55:I59"/>
    <mergeCell ref="A60:A64"/>
    <mergeCell ref="B60:B64"/>
    <mergeCell ref="C60:C64"/>
    <mergeCell ref="H60:H64"/>
    <mergeCell ref="I60:I64"/>
    <mergeCell ref="A45:A49"/>
    <mergeCell ref="H45:H49"/>
    <mergeCell ref="C45:C49"/>
    <mergeCell ref="B45:B49"/>
    <mergeCell ref="I45:I49"/>
    <mergeCell ref="A50:A54"/>
    <mergeCell ref="B50:B54"/>
    <mergeCell ref="C50:C54"/>
    <mergeCell ref="H50:H54"/>
    <mergeCell ref="I50:I54"/>
    <mergeCell ref="A40:A44"/>
    <mergeCell ref="B40:B44"/>
    <mergeCell ref="C40:C44"/>
    <mergeCell ref="H40:H44"/>
    <mergeCell ref="I40:I44"/>
    <mergeCell ref="H35:H39"/>
    <mergeCell ref="A30:A34"/>
    <mergeCell ref="C30:C34"/>
    <mergeCell ref="H30:H34"/>
    <mergeCell ref="I35:I39"/>
    <mergeCell ref="A35:A39"/>
    <mergeCell ref="B35:B39"/>
    <mergeCell ref="C35:C39"/>
    <mergeCell ref="I30:I34"/>
    <mergeCell ref="B30:B34"/>
    <mergeCell ref="A25:A29"/>
    <mergeCell ref="B25:B29"/>
    <mergeCell ref="C25:C29"/>
    <mergeCell ref="H25:H29"/>
    <mergeCell ref="I25:I29"/>
    <mergeCell ref="H15:H19"/>
    <mergeCell ref="I15:I19"/>
    <mergeCell ref="H20:H24"/>
    <mergeCell ref="I20:I24"/>
    <mergeCell ref="A15:A19"/>
    <mergeCell ref="B15:B19"/>
    <mergeCell ref="C15:C19"/>
    <mergeCell ref="A20:A24"/>
    <mergeCell ref="B20:B24"/>
    <mergeCell ref="C20:C24"/>
    <mergeCell ref="A1:I1"/>
    <mergeCell ref="A3:I3"/>
    <mergeCell ref="A2:I2"/>
    <mergeCell ref="B4:D4"/>
    <mergeCell ref="F4:I5"/>
    <mergeCell ref="B11:D11"/>
    <mergeCell ref="A12:I12"/>
    <mergeCell ref="A13:I13"/>
    <mergeCell ref="B5:D5"/>
    <mergeCell ref="B6:D6"/>
    <mergeCell ref="B7:D7"/>
    <mergeCell ref="B8:D8"/>
    <mergeCell ref="B9:D9"/>
    <mergeCell ref="B10:D10"/>
  </mergeCells>
  <printOptions gridLines="1"/>
  <pageMargins left="0.70866141732283472" right="0.70866141732283472" top="0.74803149606299213" bottom="0.74803149606299213" header="0.31496062992125984" footer="0.31496062992125984"/>
  <pageSetup paperSize="9" scale="22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tabSelected="1" zoomScaleNormal="100" workbookViewId="0">
      <selection activeCell="E9" sqref="E9"/>
    </sheetView>
  </sheetViews>
  <sheetFormatPr defaultRowHeight="15" x14ac:dyDescent="0.25"/>
  <cols>
    <col min="2" max="2" width="17.7109375" customWidth="1"/>
    <col min="3" max="3" width="15.140625" customWidth="1"/>
    <col min="4" max="4" width="14.42578125" customWidth="1"/>
    <col min="5" max="5" width="15.28515625" customWidth="1"/>
    <col min="6" max="6" width="14.5703125" customWidth="1"/>
    <col min="7" max="7" width="13.42578125" customWidth="1"/>
    <col min="8" max="8" width="14.140625" customWidth="1"/>
    <col min="9" max="9" width="15.85546875" customWidth="1"/>
  </cols>
  <sheetData>
    <row r="1" spans="1:9" ht="23.2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0.25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20.25" x14ac:dyDescent="0.3">
      <c r="A3" s="62" t="s">
        <v>31</v>
      </c>
      <c r="B3" s="62"/>
      <c r="C3" s="62"/>
      <c r="D3" s="62"/>
      <c r="E3" s="62"/>
      <c r="F3" s="62"/>
      <c r="G3" s="62"/>
      <c r="H3" s="62"/>
      <c r="I3" s="62"/>
    </row>
    <row r="4" spans="1:9" ht="42.75" x14ac:dyDescent="0.25">
      <c r="A4" s="4" t="s">
        <v>4</v>
      </c>
      <c r="B4" s="64" t="s">
        <v>5</v>
      </c>
      <c r="C4" s="64"/>
      <c r="D4" s="64"/>
      <c r="F4" s="65" t="s">
        <v>26</v>
      </c>
      <c r="G4" s="65"/>
      <c r="H4" s="65"/>
      <c r="I4" s="65"/>
    </row>
    <row r="5" spans="1:9" ht="15.75" x14ac:dyDescent="0.25">
      <c r="A5" s="2" t="s">
        <v>6</v>
      </c>
      <c r="B5" s="53" t="s">
        <v>81</v>
      </c>
      <c r="C5" s="53"/>
      <c r="D5" s="53"/>
      <c r="E5" s="1"/>
      <c r="F5" s="65"/>
      <c r="G5" s="65"/>
      <c r="H5" s="65"/>
      <c r="I5" s="65"/>
    </row>
    <row r="6" spans="1:9" ht="15.75" x14ac:dyDescent="0.25">
      <c r="A6" s="2" t="s">
        <v>8</v>
      </c>
      <c r="B6" s="49" t="s">
        <v>78</v>
      </c>
      <c r="C6" s="49"/>
      <c r="D6" s="49"/>
      <c r="E6" s="1"/>
      <c r="F6" s="1"/>
    </row>
    <row r="7" spans="1:9" ht="15.75" x14ac:dyDescent="0.25">
      <c r="A7" s="2" t="s">
        <v>10</v>
      </c>
      <c r="B7" s="49" t="s">
        <v>76</v>
      </c>
      <c r="C7" s="49"/>
      <c r="D7" s="49"/>
      <c r="E7" s="1"/>
      <c r="F7" s="1"/>
    </row>
    <row r="8" spans="1:9" ht="15.75" x14ac:dyDescent="0.25">
      <c r="A8" s="3" t="s">
        <v>12</v>
      </c>
      <c r="B8" s="124" t="s">
        <v>72</v>
      </c>
      <c r="C8" s="125"/>
      <c r="D8" s="126"/>
      <c r="E8" s="1"/>
      <c r="F8" s="1"/>
    </row>
    <row r="9" spans="1:9" ht="15.75" x14ac:dyDescent="0.25">
      <c r="A9" s="3" t="s">
        <v>13</v>
      </c>
      <c r="B9" s="127" t="s">
        <v>70</v>
      </c>
      <c r="C9" s="128"/>
      <c r="D9" s="129"/>
      <c r="E9" s="1"/>
      <c r="F9" s="1"/>
    </row>
    <row r="10" spans="1:9" ht="15.75" x14ac:dyDescent="0.25">
      <c r="A10" s="3" t="s">
        <v>14</v>
      </c>
      <c r="B10" s="49" t="s">
        <v>71</v>
      </c>
      <c r="C10" s="49"/>
      <c r="D10" s="49"/>
      <c r="E10" s="1"/>
      <c r="F10" s="1"/>
    </row>
    <row r="11" spans="1:9" ht="15.75" x14ac:dyDescent="0.25">
      <c r="A11" s="3" t="s">
        <v>15</v>
      </c>
      <c r="B11" s="49" t="s">
        <v>16</v>
      </c>
      <c r="C11" s="49"/>
      <c r="D11" s="49"/>
      <c r="E11" s="1"/>
      <c r="F11" s="1"/>
    </row>
    <row r="12" spans="1:9" ht="18.75" x14ac:dyDescent="0.3">
      <c r="A12" s="50" t="s">
        <v>17</v>
      </c>
      <c r="B12" s="51"/>
      <c r="C12" s="51"/>
      <c r="D12" s="51"/>
      <c r="E12" s="51"/>
      <c r="F12" s="51"/>
      <c r="G12" s="51"/>
      <c r="H12" s="51"/>
      <c r="I12" s="51"/>
    </row>
    <row r="13" spans="1:9" ht="15.75" thickBot="1" x14ac:dyDescent="0.3">
      <c r="A13" s="123" t="s">
        <v>3</v>
      </c>
      <c r="B13" s="123"/>
      <c r="C13" s="123"/>
      <c r="D13" s="123"/>
      <c r="E13" s="123"/>
      <c r="F13" s="123"/>
      <c r="G13" s="123"/>
      <c r="H13" s="123"/>
      <c r="I13" s="123"/>
    </row>
    <row r="14" spans="1:9" ht="63.75" thickBot="1" x14ac:dyDescent="0.3">
      <c r="A14" s="17" t="s">
        <v>21</v>
      </c>
      <c r="B14" s="18" t="s">
        <v>28</v>
      </c>
      <c r="C14" s="19" t="s">
        <v>22</v>
      </c>
      <c r="D14" s="18" t="s">
        <v>18</v>
      </c>
      <c r="E14" s="18" t="s">
        <v>19</v>
      </c>
      <c r="F14" s="18" t="s">
        <v>20</v>
      </c>
      <c r="G14" s="18" t="s">
        <v>25</v>
      </c>
      <c r="H14" s="18" t="s">
        <v>24</v>
      </c>
      <c r="I14" s="22" t="s">
        <v>23</v>
      </c>
    </row>
    <row r="15" spans="1:9" ht="15.75" x14ac:dyDescent="0.25">
      <c r="A15" s="78">
        <v>1</v>
      </c>
      <c r="B15" s="106" t="s">
        <v>49</v>
      </c>
      <c r="C15" s="84" t="s">
        <v>43</v>
      </c>
      <c r="D15" s="15">
        <v>4</v>
      </c>
      <c r="E15" s="15">
        <v>4</v>
      </c>
      <c r="F15" s="15">
        <v>4</v>
      </c>
      <c r="G15" s="13">
        <f t="shared" ref="G15:G18" si="0">D15+E15+F15</f>
        <v>12</v>
      </c>
      <c r="H15" s="66">
        <f>G15+G16+G17+G18+G19</f>
        <v>69</v>
      </c>
      <c r="I15" s="69" t="s">
        <v>50</v>
      </c>
    </row>
    <row r="16" spans="1:9" ht="15.75" x14ac:dyDescent="0.25">
      <c r="A16" s="79"/>
      <c r="B16" s="107"/>
      <c r="C16" s="85"/>
      <c r="D16" s="16">
        <v>5</v>
      </c>
      <c r="E16" s="16">
        <v>5</v>
      </c>
      <c r="F16" s="16">
        <v>5</v>
      </c>
      <c r="G16" s="6">
        <f t="shared" si="0"/>
        <v>15</v>
      </c>
      <c r="H16" s="67"/>
      <c r="I16" s="70"/>
    </row>
    <row r="17" spans="1:10" ht="15.75" x14ac:dyDescent="0.25">
      <c r="A17" s="79"/>
      <c r="B17" s="107"/>
      <c r="C17" s="85"/>
      <c r="D17" s="16">
        <v>5</v>
      </c>
      <c r="E17" s="16">
        <v>5</v>
      </c>
      <c r="F17" s="16">
        <v>5</v>
      </c>
      <c r="G17" s="6">
        <f t="shared" si="0"/>
        <v>15</v>
      </c>
      <c r="H17" s="67"/>
      <c r="I17" s="70"/>
    </row>
    <row r="18" spans="1:10" ht="15.75" x14ac:dyDescent="0.25">
      <c r="A18" s="79"/>
      <c r="B18" s="107"/>
      <c r="C18" s="85"/>
      <c r="D18" s="16">
        <v>5</v>
      </c>
      <c r="E18" s="16">
        <v>5</v>
      </c>
      <c r="F18" s="16">
        <v>4</v>
      </c>
      <c r="G18" s="6">
        <f t="shared" si="0"/>
        <v>14</v>
      </c>
      <c r="H18" s="67"/>
      <c r="I18" s="70"/>
    </row>
    <row r="19" spans="1:10" ht="16.5" thickBot="1" x14ac:dyDescent="0.3">
      <c r="A19" s="80"/>
      <c r="B19" s="108"/>
      <c r="C19" s="86"/>
      <c r="D19" s="21">
        <v>4</v>
      </c>
      <c r="E19" s="21">
        <v>5</v>
      </c>
      <c r="F19" s="21">
        <v>4</v>
      </c>
      <c r="G19" s="14">
        <f>D19+E19+F19</f>
        <v>13</v>
      </c>
      <c r="H19" s="68"/>
      <c r="I19" s="71"/>
    </row>
    <row r="20" spans="1:10" ht="15.75" x14ac:dyDescent="0.25">
      <c r="A20" s="130">
        <v>2</v>
      </c>
      <c r="B20" s="133" t="s">
        <v>64</v>
      </c>
      <c r="C20" s="136" t="s">
        <v>43</v>
      </c>
      <c r="D20" s="38">
        <v>5</v>
      </c>
      <c r="E20" s="38">
        <v>5</v>
      </c>
      <c r="F20" s="38">
        <v>5</v>
      </c>
      <c r="G20" s="39">
        <f t="shared" ref="G20:G23" si="1">D20+E20+F20</f>
        <v>15</v>
      </c>
      <c r="H20" s="139">
        <f>G20+G21+G22+G23+G24</f>
        <v>75</v>
      </c>
      <c r="I20" s="75" t="s">
        <v>65</v>
      </c>
    </row>
    <row r="21" spans="1:10" ht="15.75" x14ac:dyDescent="0.25">
      <c r="A21" s="131"/>
      <c r="B21" s="134"/>
      <c r="C21" s="137"/>
      <c r="D21" s="40">
        <v>5</v>
      </c>
      <c r="E21" s="40">
        <v>5</v>
      </c>
      <c r="F21" s="40">
        <v>5</v>
      </c>
      <c r="G21" s="41">
        <f t="shared" si="1"/>
        <v>15</v>
      </c>
      <c r="H21" s="140"/>
      <c r="I21" s="76"/>
      <c r="J21" s="37" t="s">
        <v>57</v>
      </c>
    </row>
    <row r="22" spans="1:10" ht="15.75" x14ac:dyDescent="0.25">
      <c r="A22" s="131"/>
      <c r="B22" s="134"/>
      <c r="C22" s="137"/>
      <c r="D22" s="40">
        <v>5</v>
      </c>
      <c r="E22" s="40">
        <v>5</v>
      </c>
      <c r="F22" s="40">
        <v>5</v>
      </c>
      <c r="G22" s="41">
        <f t="shared" si="1"/>
        <v>15</v>
      </c>
      <c r="H22" s="140"/>
      <c r="I22" s="76"/>
    </row>
    <row r="23" spans="1:10" ht="15.75" x14ac:dyDescent="0.25">
      <c r="A23" s="131"/>
      <c r="B23" s="134"/>
      <c r="C23" s="137"/>
      <c r="D23" s="40">
        <v>5</v>
      </c>
      <c r="E23" s="40">
        <v>5</v>
      </c>
      <c r="F23" s="40">
        <v>5</v>
      </c>
      <c r="G23" s="41">
        <f t="shared" si="1"/>
        <v>15</v>
      </c>
      <c r="H23" s="140"/>
      <c r="I23" s="76"/>
    </row>
    <row r="24" spans="1:10" ht="36.75" customHeight="1" thickBot="1" x14ac:dyDescent="0.3">
      <c r="A24" s="132"/>
      <c r="B24" s="135"/>
      <c r="C24" s="138"/>
      <c r="D24" s="42">
        <v>5</v>
      </c>
      <c r="E24" s="42">
        <v>5</v>
      </c>
      <c r="F24" s="42">
        <v>5</v>
      </c>
      <c r="G24" s="43">
        <f>D24+E24+F24</f>
        <v>15</v>
      </c>
      <c r="H24" s="141"/>
      <c r="I24" s="77"/>
    </row>
  </sheetData>
  <mergeCells count="24">
    <mergeCell ref="A20:A24"/>
    <mergeCell ref="B20:B24"/>
    <mergeCell ref="C20:C24"/>
    <mergeCell ref="H20:H24"/>
    <mergeCell ref="I20:I24"/>
    <mergeCell ref="A15:A19"/>
    <mergeCell ref="B15:B19"/>
    <mergeCell ref="C15:C19"/>
    <mergeCell ref="H15:H19"/>
    <mergeCell ref="I15:I19"/>
    <mergeCell ref="A12:I12"/>
    <mergeCell ref="A13:I13"/>
    <mergeCell ref="B6:D6"/>
    <mergeCell ref="B7:D7"/>
    <mergeCell ref="B8:D8"/>
    <mergeCell ref="B9:D9"/>
    <mergeCell ref="B10:D10"/>
    <mergeCell ref="B11:D11"/>
    <mergeCell ref="A1:I1"/>
    <mergeCell ref="A2:I2"/>
    <mergeCell ref="A3:I3"/>
    <mergeCell ref="B4:D4"/>
    <mergeCell ref="F4:I5"/>
    <mergeCell ref="B5:D5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zoomScaleNormal="100" zoomScaleSheetLayoutView="80" workbookViewId="0">
      <selection activeCell="B7" sqref="B7:D7"/>
    </sheetView>
  </sheetViews>
  <sheetFormatPr defaultRowHeight="15" x14ac:dyDescent="0.25"/>
  <cols>
    <col min="2" max="2" width="17" customWidth="1"/>
    <col min="3" max="3" width="13.85546875" customWidth="1"/>
    <col min="4" max="4" width="14.140625" customWidth="1"/>
    <col min="5" max="5" width="15.28515625" customWidth="1"/>
    <col min="6" max="6" width="14.5703125" customWidth="1"/>
    <col min="7" max="8" width="12.7109375" customWidth="1"/>
    <col min="9" max="9" width="20.5703125" customWidth="1"/>
  </cols>
  <sheetData>
    <row r="1" spans="1:9" ht="23.2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0.25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20.25" x14ac:dyDescent="0.3">
      <c r="A3" s="62" t="s">
        <v>32</v>
      </c>
      <c r="B3" s="62"/>
      <c r="C3" s="62"/>
      <c r="D3" s="62"/>
      <c r="E3" s="62"/>
      <c r="F3" s="62"/>
      <c r="G3" s="62"/>
      <c r="H3" s="62"/>
      <c r="I3" s="62"/>
    </row>
    <row r="4" spans="1:9" ht="42.75" x14ac:dyDescent="0.25">
      <c r="A4" s="4" t="s">
        <v>4</v>
      </c>
      <c r="B4" s="64" t="s">
        <v>5</v>
      </c>
      <c r="C4" s="64"/>
      <c r="D4" s="64"/>
      <c r="F4" s="65" t="s">
        <v>26</v>
      </c>
      <c r="G4" s="65"/>
      <c r="H4" s="65"/>
      <c r="I4" s="65"/>
    </row>
    <row r="5" spans="1:9" ht="15.75" x14ac:dyDescent="0.25">
      <c r="A5" s="2" t="s">
        <v>6</v>
      </c>
      <c r="B5" s="53" t="s">
        <v>77</v>
      </c>
      <c r="C5" s="53"/>
      <c r="D5" s="53"/>
      <c r="E5" s="1"/>
      <c r="F5" s="65"/>
      <c r="G5" s="65"/>
      <c r="H5" s="65"/>
      <c r="I5" s="65"/>
    </row>
    <row r="6" spans="1:9" ht="15.75" x14ac:dyDescent="0.25">
      <c r="A6" s="2" t="s">
        <v>8</v>
      </c>
      <c r="B6" s="49" t="s">
        <v>75</v>
      </c>
      <c r="C6" s="49"/>
      <c r="D6" s="49"/>
      <c r="E6" s="1"/>
      <c r="F6" s="1"/>
    </row>
    <row r="7" spans="1:9" ht="15.75" x14ac:dyDescent="0.25">
      <c r="A7" s="2" t="s">
        <v>10</v>
      </c>
      <c r="B7" s="49" t="s">
        <v>80</v>
      </c>
      <c r="C7" s="49"/>
      <c r="D7" s="49"/>
      <c r="E7" s="1"/>
      <c r="F7" s="1"/>
    </row>
    <row r="8" spans="1:9" ht="15.75" x14ac:dyDescent="0.25">
      <c r="A8" s="3" t="s">
        <v>12</v>
      </c>
      <c r="B8" s="55" t="s">
        <v>73</v>
      </c>
      <c r="C8" s="56"/>
      <c r="D8" s="57"/>
      <c r="E8" s="1"/>
      <c r="F8" s="1"/>
    </row>
    <row r="9" spans="1:9" ht="15.75" x14ac:dyDescent="0.25">
      <c r="A9" s="3" t="s">
        <v>13</v>
      </c>
      <c r="B9" s="127" t="s">
        <v>70</v>
      </c>
      <c r="C9" s="128"/>
      <c r="D9" s="129"/>
      <c r="E9" s="1"/>
      <c r="F9" s="1"/>
    </row>
    <row r="10" spans="1:9" ht="15.75" x14ac:dyDescent="0.25">
      <c r="A10" s="3" t="s">
        <v>14</v>
      </c>
      <c r="B10" s="49" t="s">
        <v>71</v>
      </c>
      <c r="C10" s="49"/>
      <c r="D10" s="49"/>
      <c r="E10" s="1"/>
      <c r="F10" s="1"/>
    </row>
    <row r="11" spans="1:9" ht="15.75" x14ac:dyDescent="0.25">
      <c r="A11" s="3" t="s">
        <v>15</v>
      </c>
      <c r="B11" s="49" t="s">
        <v>16</v>
      </c>
      <c r="C11" s="49"/>
      <c r="D11" s="49"/>
      <c r="E11" s="1"/>
      <c r="F11" s="1"/>
    </row>
    <row r="12" spans="1:9" ht="18.75" x14ac:dyDescent="0.3">
      <c r="A12" s="142" t="s">
        <v>17</v>
      </c>
      <c r="B12" s="143"/>
      <c r="C12" s="143"/>
      <c r="D12" s="143"/>
      <c r="E12" s="143"/>
      <c r="F12" s="143"/>
      <c r="G12" s="143"/>
      <c r="H12" s="143"/>
      <c r="I12" s="143"/>
    </row>
    <row r="13" spans="1:9" x14ac:dyDescent="0.25">
      <c r="A13" s="52" t="s">
        <v>3</v>
      </c>
      <c r="B13" s="52"/>
      <c r="C13" s="52"/>
      <c r="D13" s="52"/>
      <c r="E13" s="52"/>
      <c r="F13" s="52"/>
      <c r="G13" s="52"/>
      <c r="H13" s="52"/>
      <c r="I13" s="52"/>
    </row>
    <row r="14" spans="1:9" ht="63.75" thickBot="1" x14ac:dyDescent="0.3">
      <c r="A14" s="8" t="s">
        <v>21</v>
      </c>
      <c r="B14" s="9" t="s">
        <v>28</v>
      </c>
      <c r="C14" s="10" t="s">
        <v>22</v>
      </c>
      <c r="D14" s="9" t="s">
        <v>18</v>
      </c>
      <c r="E14" s="9" t="s">
        <v>19</v>
      </c>
      <c r="F14" s="9" t="s">
        <v>20</v>
      </c>
      <c r="G14" s="9" t="s">
        <v>25</v>
      </c>
      <c r="H14" s="9" t="s">
        <v>24</v>
      </c>
      <c r="I14" s="9" t="s">
        <v>23</v>
      </c>
    </row>
    <row r="15" spans="1:9" ht="15.75" x14ac:dyDescent="0.25">
      <c r="A15" s="78">
        <v>1</v>
      </c>
      <c r="B15" s="81" t="s">
        <v>42</v>
      </c>
      <c r="C15" s="84" t="s">
        <v>43</v>
      </c>
      <c r="D15" s="12">
        <v>5</v>
      </c>
      <c r="E15" s="12">
        <v>4</v>
      </c>
      <c r="F15" s="12">
        <v>5</v>
      </c>
      <c r="G15" s="13">
        <f t="shared" ref="G15:G19" si="0">D15+E15+F15</f>
        <v>14</v>
      </c>
      <c r="H15" s="66">
        <f>G15+G16+G17+G18+G19</f>
        <v>72</v>
      </c>
      <c r="I15" s="69" t="s">
        <v>38</v>
      </c>
    </row>
    <row r="16" spans="1:9" ht="15.75" x14ac:dyDescent="0.25">
      <c r="A16" s="79"/>
      <c r="B16" s="82"/>
      <c r="C16" s="85"/>
      <c r="D16" s="5">
        <v>5</v>
      </c>
      <c r="E16" s="5">
        <v>5</v>
      </c>
      <c r="F16" s="5">
        <v>4</v>
      </c>
      <c r="G16" s="6">
        <f t="shared" si="0"/>
        <v>14</v>
      </c>
      <c r="H16" s="67"/>
      <c r="I16" s="70"/>
    </row>
    <row r="17" spans="1:9" ht="15.75" x14ac:dyDescent="0.25">
      <c r="A17" s="79"/>
      <c r="B17" s="82"/>
      <c r="C17" s="85"/>
      <c r="D17" s="5">
        <v>5</v>
      </c>
      <c r="E17" s="5">
        <v>5</v>
      </c>
      <c r="F17" s="5">
        <v>5</v>
      </c>
      <c r="G17" s="6">
        <f t="shared" si="0"/>
        <v>15</v>
      </c>
      <c r="H17" s="67"/>
      <c r="I17" s="70"/>
    </row>
    <row r="18" spans="1:9" ht="15.75" x14ac:dyDescent="0.25">
      <c r="A18" s="79"/>
      <c r="B18" s="82"/>
      <c r="C18" s="85"/>
      <c r="D18" s="5">
        <v>5</v>
      </c>
      <c r="E18" s="5">
        <v>4</v>
      </c>
      <c r="F18" s="5">
        <v>5</v>
      </c>
      <c r="G18" s="6">
        <f t="shared" si="0"/>
        <v>14</v>
      </c>
      <c r="H18" s="67"/>
      <c r="I18" s="70"/>
    </row>
    <row r="19" spans="1:9" ht="16.5" thickBot="1" x14ac:dyDescent="0.3">
      <c r="A19" s="79"/>
      <c r="B19" s="82"/>
      <c r="C19" s="85"/>
      <c r="D19" s="5">
        <v>5</v>
      </c>
      <c r="E19" s="5">
        <v>5</v>
      </c>
      <c r="F19" s="5">
        <v>5</v>
      </c>
      <c r="G19" s="6">
        <f t="shared" si="0"/>
        <v>15</v>
      </c>
      <c r="H19" s="67"/>
      <c r="I19" s="70"/>
    </row>
    <row r="20" spans="1:9" ht="15.75" x14ac:dyDescent="0.25">
      <c r="A20" s="78">
        <v>2</v>
      </c>
      <c r="B20" s="81" t="s">
        <v>52</v>
      </c>
      <c r="C20" s="84" t="s">
        <v>41</v>
      </c>
      <c r="D20" s="15">
        <v>5</v>
      </c>
      <c r="E20" s="15">
        <v>5</v>
      </c>
      <c r="F20" s="15">
        <v>4</v>
      </c>
      <c r="G20" s="13">
        <f t="shared" ref="G20:G24" si="1">D20+E20+F20</f>
        <v>14</v>
      </c>
      <c r="H20" s="66">
        <f>G20+G21+G22+G23+G24</f>
        <v>69</v>
      </c>
      <c r="I20" s="69" t="s">
        <v>36</v>
      </c>
    </row>
    <row r="21" spans="1:9" ht="15.75" x14ac:dyDescent="0.25">
      <c r="A21" s="79"/>
      <c r="B21" s="82"/>
      <c r="C21" s="85"/>
      <c r="D21" s="16">
        <v>5</v>
      </c>
      <c r="E21" s="16">
        <v>4</v>
      </c>
      <c r="F21" s="16">
        <v>5</v>
      </c>
      <c r="G21" s="6">
        <f t="shared" si="1"/>
        <v>14</v>
      </c>
      <c r="H21" s="67"/>
      <c r="I21" s="70"/>
    </row>
    <row r="22" spans="1:9" ht="15.75" x14ac:dyDescent="0.25">
      <c r="A22" s="79"/>
      <c r="B22" s="82"/>
      <c r="C22" s="85"/>
      <c r="D22" s="16">
        <v>5</v>
      </c>
      <c r="E22" s="16">
        <v>5</v>
      </c>
      <c r="F22" s="16">
        <v>4</v>
      </c>
      <c r="G22" s="6">
        <f t="shared" si="1"/>
        <v>14</v>
      </c>
      <c r="H22" s="67"/>
      <c r="I22" s="70"/>
    </row>
    <row r="23" spans="1:9" ht="15.75" x14ac:dyDescent="0.25">
      <c r="A23" s="79"/>
      <c r="B23" s="82"/>
      <c r="C23" s="85"/>
      <c r="D23" s="16">
        <v>5</v>
      </c>
      <c r="E23" s="16">
        <v>4</v>
      </c>
      <c r="F23" s="16">
        <v>4</v>
      </c>
      <c r="G23" s="6">
        <f t="shared" si="1"/>
        <v>13</v>
      </c>
      <c r="H23" s="67"/>
      <c r="I23" s="70"/>
    </row>
    <row r="24" spans="1:9" ht="16.5" thickBot="1" x14ac:dyDescent="0.3">
      <c r="A24" s="80"/>
      <c r="B24" s="83"/>
      <c r="C24" s="86"/>
      <c r="D24" s="21">
        <v>5</v>
      </c>
      <c r="E24" s="21">
        <v>5</v>
      </c>
      <c r="F24" s="21">
        <v>4</v>
      </c>
      <c r="G24" s="14">
        <f t="shared" si="1"/>
        <v>14</v>
      </c>
      <c r="H24" s="68"/>
      <c r="I24" s="71"/>
    </row>
  </sheetData>
  <mergeCells count="24">
    <mergeCell ref="A20:A24"/>
    <mergeCell ref="B20:B24"/>
    <mergeCell ref="C20:C24"/>
    <mergeCell ref="H20:H24"/>
    <mergeCell ref="I20:I24"/>
    <mergeCell ref="A12:I12"/>
    <mergeCell ref="A13:I13"/>
    <mergeCell ref="A15:A19"/>
    <mergeCell ref="B15:B19"/>
    <mergeCell ref="C15:C19"/>
    <mergeCell ref="H15:H19"/>
    <mergeCell ref="I15:I19"/>
    <mergeCell ref="B11:D11"/>
    <mergeCell ref="A1:I1"/>
    <mergeCell ref="A2:I2"/>
    <mergeCell ref="A3:I3"/>
    <mergeCell ref="B4:D4"/>
    <mergeCell ref="F4:I5"/>
    <mergeCell ref="B5:D5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topLeftCell="A4" zoomScaleNormal="100" workbookViewId="0">
      <selection activeCell="B7" sqref="B7:D7"/>
    </sheetView>
  </sheetViews>
  <sheetFormatPr defaultRowHeight="15" x14ac:dyDescent="0.25"/>
  <cols>
    <col min="2" max="2" width="18.7109375" customWidth="1"/>
    <col min="3" max="3" width="12" customWidth="1"/>
    <col min="4" max="4" width="14.42578125" customWidth="1"/>
    <col min="5" max="5" width="13.5703125" customWidth="1"/>
    <col min="6" max="6" width="15.5703125" customWidth="1"/>
    <col min="7" max="7" width="13.140625" customWidth="1"/>
    <col min="8" max="8" width="13" customWidth="1"/>
    <col min="9" max="9" width="16.7109375" customWidth="1"/>
  </cols>
  <sheetData>
    <row r="1" spans="1:10" ht="23.2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ht="20.25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10" ht="20.25" x14ac:dyDescent="0.3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1:10" ht="42.75" x14ac:dyDescent="0.25">
      <c r="A4" s="4" t="s">
        <v>4</v>
      </c>
      <c r="B4" s="64" t="s">
        <v>5</v>
      </c>
      <c r="C4" s="64"/>
      <c r="D4" s="64"/>
      <c r="F4" s="65" t="s">
        <v>26</v>
      </c>
      <c r="G4" s="65"/>
      <c r="H4" s="65"/>
      <c r="I4" s="65"/>
    </row>
    <row r="5" spans="1:10" ht="15.75" x14ac:dyDescent="0.25">
      <c r="A5" s="2" t="s">
        <v>6</v>
      </c>
      <c r="B5" s="53" t="s">
        <v>77</v>
      </c>
      <c r="C5" s="53"/>
      <c r="D5" s="53"/>
      <c r="E5" s="1"/>
      <c r="F5" s="65"/>
      <c r="G5" s="65"/>
      <c r="H5" s="65"/>
      <c r="I5" s="65"/>
    </row>
    <row r="6" spans="1:10" ht="15.75" x14ac:dyDescent="0.25">
      <c r="A6" s="2" t="s">
        <v>8</v>
      </c>
      <c r="B6" s="49" t="s">
        <v>78</v>
      </c>
      <c r="C6" s="49"/>
      <c r="D6" s="49"/>
      <c r="E6" s="1"/>
      <c r="F6" s="1"/>
    </row>
    <row r="7" spans="1:10" ht="15.75" x14ac:dyDescent="0.25">
      <c r="A7" s="2" t="s">
        <v>10</v>
      </c>
      <c r="B7" s="49" t="s">
        <v>79</v>
      </c>
      <c r="C7" s="49"/>
      <c r="D7" s="49"/>
      <c r="E7" s="1"/>
      <c r="F7" s="1"/>
    </row>
    <row r="8" spans="1:10" ht="15.75" x14ac:dyDescent="0.25">
      <c r="A8" s="3" t="s">
        <v>12</v>
      </c>
      <c r="B8" s="55" t="s">
        <v>73</v>
      </c>
      <c r="C8" s="56"/>
      <c r="D8" s="57"/>
      <c r="E8" s="1"/>
      <c r="F8" s="1"/>
    </row>
    <row r="9" spans="1:10" ht="15.75" x14ac:dyDescent="0.25">
      <c r="A9" s="3" t="s">
        <v>13</v>
      </c>
      <c r="B9" s="127" t="s">
        <v>70</v>
      </c>
      <c r="C9" s="128"/>
      <c r="D9" s="129"/>
      <c r="E9" s="1"/>
      <c r="F9" s="1"/>
    </row>
    <row r="10" spans="1:10" ht="15.75" x14ac:dyDescent="0.25">
      <c r="A10" s="3" t="s">
        <v>14</v>
      </c>
      <c r="B10" s="49" t="s">
        <v>71</v>
      </c>
      <c r="C10" s="49"/>
      <c r="D10" s="49"/>
      <c r="E10" s="1"/>
      <c r="F10" s="1"/>
    </row>
    <row r="11" spans="1:10" ht="15.75" x14ac:dyDescent="0.25">
      <c r="A11" s="3" t="s">
        <v>15</v>
      </c>
      <c r="B11" s="49" t="s">
        <v>16</v>
      </c>
      <c r="C11" s="49"/>
      <c r="D11" s="49"/>
      <c r="E11" s="1"/>
      <c r="F11" s="1"/>
    </row>
    <row r="12" spans="1:10" ht="18.75" x14ac:dyDescent="0.3">
      <c r="A12" s="50" t="s">
        <v>17</v>
      </c>
      <c r="B12" s="51"/>
      <c r="C12" s="51"/>
      <c r="D12" s="51"/>
      <c r="E12" s="51"/>
      <c r="F12" s="51"/>
      <c r="G12" s="51"/>
      <c r="H12" s="51"/>
      <c r="I12" s="51"/>
    </row>
    <row r="13" spans="1:10" ht="15.75" thickBot="1" x14ac:dyDescent="0.3">
      <c r="A13" s="123" t="s">
        <v>3</v>
      </c>
      <c r="B13" s="123"/>
      <c r="C13" s="123"/>
      <c r="D13" s="123"/>
      <c r="E13" s="123"/>
      <c r="F13" s="123"/>
      <c r="G13" s="123"/>
      <c r="H13" s="123"/>
      <c r="I13" s="123"/>
    </row>
    <row r="14" spans="1:10" ht="63.75" thickBot="1" x14ac:dyDescent="0.3">
      <c r="A14" s="17" t="s">
        <v>21</v>
      </c>
      <c r="B14" s="18" t="s">
        <v>28</v>
      </c>
      <c r="C14" s="19" t="s">
        <v>22</v>
      </c>
      <c r="D14" s="18" t="s">
        <v>18</v>
      </c>
      <c r="E14" s="18" t="s">
        <v>19</v>
      </c>
      <c r="F14" s="18" t="s">
        <v>20</v>
      </c>
      <c r="G14" s="18" t="s">
        <v>25</v>
      </c>
      <c r="H14" s="18" t="s">
        <v>24</v>
      </c>
      <c r="I14" s="20" t="s">
        <v>23</v>
      </c>
    </row>
    <row r="15" spans="1:10" ht="15.75" customHeight="1" x14ac:dyDescent="0.25">
      <c r="A15" s="130">
        <v>1</v>
      </c>
      <c r="B15" s="133" t="s">
        <v>56</v>
      </c>
      <c r="C15" s="136" t="s">
        <v>43</v>
      </c>
      <c r="D15" s="38">
        <v>5</v>
      </c>
      <c r="E15" s="38">
        <v>5</v>
      </c>
      <c r="F15" s="38">
        <v>5</v>
      </c>
      <c r="G15" s="39">
        <f t="shared" ref="G15:G18" si="0">D15+E15+F15</f>
        <v>15</v>
      </c>
      <c r="H15" s="139">
        <f>G15+G16+G17+G18+G19</f>
        <v>73</v>
      </c>
      <c r="I15" s="75" t="s">
        <v>30</v>
      </c>
    </row>
    <row r="16" spans="1:10" ht="15.75" x14ac:dyDescent="0.25">
      <c r="A16" s="131"/>
      <c r="B16" s="134"/>
      <c r="C16" s="137"/>
      <c r="D16" s="40">
        <v>5</v>
      </c>
      <c r="E16" s="40">
        <v>4</v>
      </c>
      <c r="F16" s="40">
        <v>4</v>
      </c>
      <c r="G16" s="41">
        <f t="shared" si="0"/>
        <v>13</v>
      </c>
      <c r="H16" s="140"/>
      <c r="I16" s="76"/>
      <c r="J16" s="37" t="s">
        <v>57</v>
      </c>
    </row>
    <row r="17" spans="1:9" ht="15.75" x14ac:dyDescent="0.25">
      <c r="A17" s="131"/>
      <c r="B17" s="134"/>
      <c r="C17" s="137"/>
      <c r="D17" s="40">
        <v>5</v>
      </c>
      <c r="E17" s="40">
        <v>5</v>
      </c>
      <c r="F17" s="40">
        <v>5</v>
      </c>
      <c r="G17" s="41">
        <f t="shared" si="0"/>
        <v>15</v>
      </c>
      <c r="H17" s="140"/>
      <c r="I17" s="76"/>
    </row>
    <row r="18" spans="1:9" ht="15.75" x14ac:dyDescent="0.25">
      <c r="A18" s="131"/>
      <c r="B18" s="134"/>
      <c r="C18" s="137"/>
      <c r="D18" s="40">
        <v>5</v>
      </c>
      <c r="E18" s="40">
        <v>5</v>
      </c>
      <c r="F18" s="40">
        <v>5</v>
      </c>
      <c r="G18" s="41">
        <f t="shared" si="0"/>
        <v>15</v>
      </c>
      <c r="H18" s="140"/>
      <c r="I18" s="76"/>
    </row>
    <row r="19" spans="1:9" ht="16.5" thickBot="1" x14ac:dyDescent="0.3">
      <c r="A19" s="132"/>
      <c r="B19" s="135"/>
      <c r="C19" s="138"/>
      <c r="D19" s="40">
        <v>5</v>
      </c>
      <c r="E19" s="40">
        <v>5</v>
      </c>
      <c r="F19" s="40">
        <v>5</v>
      </c>
      <c r="G19" s="43">
        <f>D19+E19+F19</f>
        <v>15</v>
      </c>
      <c r="H19" s="141"/>
      <c r="I19" s="77"/>
    </row>
    <row r="20" spans="1:9" ht="15.75" customHeight="1" x14ac:dyDescent="0.25">
      <c r="A20" s="144">
        <v>2</v>
      </c>
      <c r="B20" s="87" t="s">
        <v>59</v>
      </c>
      <c r="C20" s="90" t="s">
        <v>41</v>
      </c>
      <c r="D20" s="44">
        <v>5</v>
      </c>
      <c r="E20" s="44">
        <v>5</v>
      </c>
      <c r="F20" s="44">
        <v>5</v>
      </c>
      <c r="G20" s="23">
        <f t="shared" ref="G20:G23" si="1">D20+E20+F20</f>
        <v>15</v>
      </c>
      <c r="H20" s="72">
        <f>G20+G21+G22+G23+G24</f>
        <v>73</v>
      </c>
      <c r="I20" s="75" t="s">
        <v>30</v>
      </c>
    </row>
    <row r="21" spans="1:9" ht="15.75" x14ac:dyDescent="0.25">
      <c r="A21" s="145"/>
      <c r="B21" s="88"/>
      <c r="C21" s="91"/>
      <c r="D21" s="45">
        <v>5</v>
      </c>
      <c r="E21" s="45">
        <v>5</v>
      </c>
      <c r="F21" s="45">
        <v>4</v>
      </c>
      <c r="G21" s="25">
        <f t="shared" si="1"/>
        <v>14</v>
      </c>
      <c r="H21" s="73"/>
      <c r="I21" s="76"/>
    </row>
    <row r="22" spans="1:9" ht="15.75" x14ac:dyDescent="0.25">
      <c r="A22" s="145"/>
      <c r="B22" s="88"/>
      <c r="C22" s="91"/>
      <c r="D22" s="45">
        <v>5</v>
      </c>
      <c r="E22" s="45">
        <v>5</v>
      </c>
      <c r="F22" s="45">
        <v>4</v>
      </c>
      <c r="G22" s="25">
        <f t="shared" si="1"/>
        <v>14</v>
      </c>
      <c r="H22" s="73"/>
      <c r="I22" s="76"/>
    </row>
    <row r="23" spans="1:9" ht="15.75" x14ac:dyDescent="0.25">
      <c r="A23" s="145"/>
      <c r="B23" s="88"/>
      <c r="C23" s="91"/>
      <c r="D23" s="45">
        <v>5</v>
      </c>
      <c r="E23" s="45">
        <v>5</v>
      </c>
      <c r="F23" s="45">
        <v>5</v>
      </c>
      <c r="G23" s="25">
        <f t="shared" si="1"/>
        <v>15</v>
      </c>
      <c r="H23" s="73"/>
      <c r="I23" s="76"/>
    </row>
    <row r="24" spans="1:9" ht="16.5" thickBot="1" x14ac:dyDescent="0.3">
      <c r="A24" s="146"/>
      <c r="B24" s="89"/>
      <c r="C24" s="92"/>
      <c r="D24" s="45">
        <v>5</v>
      </c>
      <c r="E24" s="45">
        <v>5</v>
      </c>
      <c r="F24" s="45">
        <v>5</v>
      </c>
      <c r="G24" s="26">
        <f>D24+E24+F24</f>
        <v>15</v>
      </c>
      <c r="H24" s="74"/>
      <c r="I24" s="77"/>
    </row>
    <row r="25" spans="1:9" ht="15.75" customHeight="1" x14ac:dyDescent="0.25">
      <c r="A25" s="144">
        <v>3</v>
      </c>
      <c r="B25" s="87" t="s">
        <v>60</v>
      </c>
      <c r="C25" s="90" t="s">
        <v>41</v>
      </c>
      <c r="D25" s="44">
        <v>5</v>
      </c>
      <c r="E25" s="44">
        <v>5</v>
      </c>
      <c r="F25" s="44">
        <v>5</v>
      </c>
      <c r="G25" s="23">
        <f t="shared" ref="G25:G28" si="2">D25+E25+F25</f>
        <v>15</v>
      </c>
      <c r="H25" s="72">
        <f>G25+G26+G27+G28+G29</f>
        <v>75</v>
      </c>
      <c r="I25" s="75" t="s">
        <v>30</v>
      </c>
    </row>
    <row r="26" spans="1:9" ht="15.75" x14ac:dyDescent="0.25">
      <c r="A26" s="145"/>
      <c r="B26" s="88"/>
      <c r="C26" s="91"/>
      <c r="D26" s="45">
        <v>5</v>
      </c>
      <c r="E26" s="45">
        <v>5</v>
      </c>
      <c r="F26" s="45">
        <v>5</v>
      </c>
      <c r="G26" s="25">
        <f t="shared" si="2"/>
        <v>15</v>
      </c>
      <c r="H26" s="73"/>
      <c r="I26" s="76"/>
    </row>
    <row r="27" spans="1:9" ht="15.75" x14ac:dyDescent="0.25">
      <c r="A27" s="145"/>
      <c r="B27" s="88"/>
      <c r="C27" s="91"/>
      <c r="D27" s="45">
        <v>5</v>
      </c>
      <c r="E27" s="45">
        <v>5</v>
      </c>
      <c r="F27" s="45">
        <v>5</v>
      </c>
      <c r="G27" s="25">
        <f t="shared" si="2"/>
        <v>15</v>
      </c>
      <c r="H27" s="73"/>
      <c r="I27" s="76"/>
    </row>
    <row r="28" spans="1:9" ht="15.75" x14ac:dyDescent="0.25">
      <c r="A28" s="145"/>
      <c r="B28" s="88"/>
      <c r="C28" s="91"/>
      <c r="D28" s="45">
        <v>5</v>
      </c>
      <c r="E28" s="45">
        <v>5</v>
      </c>
      <c r="F28" s="45">
        <v>5</v>
      </c>
      <c r="G28" s="25">
        <f t="shared" si="2"/>
        <v>15</v>
      </c>
      <c r="H28" s="73"/>
      <c r="I28" s="76"/>
    </row>
    <row r="29" spans="1:9" ht="16.5" thickBot="1" x14ac:dyDescent="0.3">
      <c r="A29" s="146"/>
      <c r="B29" s="89"/>
      <c r="C29" s="92"/>
      <c r="D29" s="45">
        <v>5</v>
      </c>
      <c r="E29" s="45">
        <v>5</v>
      </c>
      <c r="F29" s="45">
        <v>5</v>
      </c>
      <c r="G29" s="26">
        <f>D29+E29+F29</f>
        <v>15</v>
      </c>
      <c r="H29" s="74"/>
      <c r="I29" s="77"/>
    </row>
    <row r="30" spans="1:9" ht="15.75" customHeight="1" x14ac:dyDescent="0.25">
      <c r="A30" s="78">
        <v>4</v>
      </c>
      <c r="B30" s="106" t="s">
        <v>61</v>
      </c>
      <c r="C30" s="84" t="s">
        <v>41</v>
      </c>
      <c r="D30" s="15">
        <v>5</v>
      </c>
      <c r="E30" s="15">
        <v>5</v>
      </c>
      <c r="F30" s="15">
        <v>5</v>
      </c>
      <c r="G30" s="13">
        <f t="shared" ref="G30:G33" si="3">D30+E30+F30</f>
        <v>15</v>
      </c>
      <c r="H30" s="66">
        <f>G30+G31+G32+G33+G34</f>
        <v>72</v>
      </c>
      <c r="I30" s="69" t="s">
        <v>38</v>
      </c>
    </row>
    <row r="31" spans="1:9" ht="15.75" x14ac:dyDescent="0.25">
      <c r="A31" s="79"/>
      <c r="B31" s="107"/>
      <c r="C31" s="85"/>
      <c r="D31" s="16">
        <v>5</v>
      </c>
      <c r="E31" s="16">
        <v>4</v>
      </c>
      <c r="F31" s="16">
        <v>5</v>
      </c>
      <c r="G31" s="6">
        <f t="shared" si="3"/>
        <v>14</v>
      </c>
      <c r="H31" s="67"/>
      <c r="I31" s="70"/>
    </row>
    <row r="32" spans="1:9" ht="15.75" x14ac:dyDescent="0.25">
      <c r="A32" s="79"/>
      <c r="B32" s="107"/>
      <c r="C32" s="85"/>
      <c r="D32" s="16">
        <v>5</v>
      </c>
      <c r="E32" s="16">
        <v>4</v>
      </c>
      <c r="F32" s="16">
        <v>5</v>
      </c>
      <c r="G32" s="6">
        <f t="shared" si="3"/>
        <v>14</v>
      </c>
      <c r="H32" s="67"/>
      <c r="I32" s="70"/>
    </row>
    <row r="33" spans="1:9" ht="15.75" x14ac:dyDescent="0.25">
      <c r="A33" s="79"/>
      <c r="B33" s="107"/>
      <c r="C33" s="85"/>
      <c r="D33" s="16">
        <v>5</v>
      </c>
      <c r="E33" s="16">
        <v>5</v>
      </c>
      <c r="F33" s="16">
        <v>5</v>
      </c>
      <c r="G33" s="6">
        <f t="shared" si="3"/>
        <v>15</v>
      </c>
      <c r="H33" s="67"/>
      <c r="I33" s="70"/>
    </row>
    <row r="34" spans="1:9" ht="16.5" thickBot="1" x14ac:dyDescent="0.3">
      <c r="A34" s="80"/>
      <c r="B34" s="108"/>
      <c r="C34" s="86"/>
      <c r="D34" s="16">
        <v>4</v>
      </c>
      <c r="E34" s="16">
        <v>5</v>
      </c>
      <c r="F34" s="16">
        <v>5</v>
      </c>
      <c r="G34" s="14">
        <f>D34+E34+F34</f>
        <v>14</v>
      </c>
      <c r="H34" s="68"/>
      <c r="I34" s="71"/>
    </row>
    <row r="35" spans="1:9" ht="15.75" customHeight="1" x14ac:dyDescent="0.25">
      <c r="A35" s="78">
        <v>5</v>
      </c>
      <c r="B35" s="106" t="s">
        <v>62</v>
      </c>
      <c r="C35" s="84" t="s">
        <v>41</v>
      </c>
      <c r="D35" s="15">
        <v>4</v>
      </c>
      <c r="E35" s="15">
        <v>3</v>
      </c>
      <c r="F35" s="15">
        <v>4</v>
      </c>
      <c r="G35" s="13">
        <f t="shared" ref="G35:G38" si="4">D35+E35+F35</f>
        <v>11</v>
      </c>
      <c r="H35" s="66">
        <f>G35+G36+G37+G38+G39</f>
        <v>62</v>
      </c>
      <c r="I35" s="69" t="s">
        <v>37</v>
      </c>
    </row>
    <row r="36" spans="1:9" ht="15.75" x14ac:dyDescent="0.25">
      <c r="A36" s="79"/>
      <c r="B36" s="107"/>
      <c r="C36" s="85"/>
      <c r="D36" s="16">
        <v>5</v>
      </c>
      <c r="E36" s="16">
        <v>4</v>
      </c>
      <c r="F36" s="16">
        <v>4</v>
      </c>
      <c r="G36" s="6">
        <f t="shared" si="4"/>
        <v>13</v>
      </c>
      <c r="H36" s="67"/>
      <c r="I36" s="70"/>
    </row>
    <row r="37" spans="1:9" ht="15.75" x14ac:dyDescent="0.25">
      <c r="A37" s="79"/>
      <c r="B37" s="107"/>
      <c r="C37" s="85"/>
      <c r="D37" s="16">
        <v>5</v>
      </c>
      <c r="E37" s="16">
        <v>4</v>
      </c>
      <c r="F37" s="16">
        <v>4</v>
      </c>
      <c r="G37" s="6">
        <f t="shared" si="4"/>
        <v>13</v>
      </c>
      <c r="H37" s="67"/>
      <c r="I37" s="70"/>
    </row>
    <row r="38" spans="1:9" ht="15.75" x14ac:dyDescent="0.25">
      <c r="A38" s="79"/>
      <c r="B38" s="107"/>
      <c r="C38" s="85"/>
      <c r="D38" s="16">
        <v>4</v>
      </c>
      <c r="E38" s="16">
        <v>3</v>
      </c>
      <c r="F38" s="16">
        <v>4</v>
      </c>
      <c r="G38" s="6">
        <f t="shared" si="4"/>
        <v>11</v>
      </c>
      <c r="H38" s="67"/>
      <c r="I38" s="70"/>
    </row>
    <row r="39" spans="1:9" ht="16.5" thickBot="1" x14ac:dyDescent="0.3">
      <c r="A39" s="80"/>
      <c r="B39" s="108"/>
      <c r="C39" s="86"/>
      <c r="D39" s="16">
        <v>4</v>
      </c>
      <c r="E39" s="16">
        <v>5</v>
      </c>
      <c r="F39" s="16">
        <v>5</v>
      </c>
      <c r="G39" s="14">
        <f>D39+E39+F39</f>
        <v>14</v>
      </c>
      <c r="H39" s="68"/>
      <c r="I39" s="71"/>
    </row>
    <row r="40" spans="1:9" ht="15.75" customHeight="1" x14ac:dyDescent="0.25">
      <c r="A40" s="144">
        <v>6</v>
      </c>
      <c r="B40" s="87" t="s">
        <v>63</v>
      </c>
      <c r="C40" s="90" t="s">
        <v>41</v>
      </c>
      <c r="D40" s="44">
        <v>5</v>
      </c>
      <c r="E40" s="44">
        <v>5</v>
      </c>
      <c r="F40" s="44">
        <v>5</v>
      </c>
      <c r="G40" s="23">
        <f t="shared" ref="G40:G43" si="5">D40+E40+F40</f>
        <v>15</v>
      </c>
      <c r="H40" s="72">
        <f>G40+G41+G42+G43+G44</f>
        <v>72</v>
      </c>
      <c r="I40" s="75" t="s">
        <v>38</v>
      </c>
    </row>
    <row r="41" spans="1:9" ht="15.75" x14ac:dyDescent="0.25">
      <c r="A41" s="145"/>
      <c r="B41" s="88"/>
      <c r="C41" s="91"/>
      <c r="D41" s="45">
        <v>5</v>
      </c>
      <c r="E41" s="45">
        <v>5</v>
      </c>
      <c r="F41" s="45">
        <v>4</v>
      </c>
      <c r="G41" s="25">
        <f t="shared" si="5"/>
        <v>14</v>
      </c>
      <c r="H41" s="73"/>
      <c r="I41" s="76"/>
    </row>
    <row r="42" spans="1:9" ht="15.75" x14ac:dyDescent="0.25">
      <c r="A42" s="145"/>
      <c r="B42" s="88"/>
      <c r="C42" s="91"/>
      <c r="D42" s="45">
        <v>5</v>
      </c>
      <c r="E42" s="45">
        <v>5</v>
      </c>
      <c r="F42" s="45">
        <v>5</v>
      </c>
      <c r="G42" s="25">
        <f t="shared" si="5"/>
        <v>15</v>
      </c>
      <c r="H42" s="73"/>
      <c r="I42" s="76"/>
    </row>
    <row r="43" spans="1:9" ht="15.75" x14ac:dyDescent="0.25">
      <c r="A43" s="145"/>
      <c r="B43" s="88"/>
      <c r="C43" s="91"/>
      <c r="D43" s="45">
        <v>5</v>
      </c>
      <c r="E43" s="45">
        <v>5</v>
      </c>
      <c r="F43" s="45">
        <v>4</v>
      </c>
      <c r="G43" s="25">
        <f t="shared" si="5"/>
        <v>14</v>
      </c>
      <c r="H43" s="73"/>
      <c r="I43" s="76"/>
    </row>
    <row r="44" spans="1:9" ht="16.5" thickBot="1" x14ac:dyDescent="0.3">
      <c r="A44" s="146"/>
      <c r="B44" s="89"/>
      <c r="C44" s="92"/>
      <c r="D44" s="45">
        <v>5</v>
      </c>
      <c r="E44" s="45">
        <v>5</v>
      </c>
      <c r="F44" s="45">
        <v>4</v>
      </c>
      <c r="G44" s="26">
        <f>D44+E44+F44</f>
        <v>14</v>
      </c>
      <c r="H44" s="74"/>
      <c r="I44" s="77"/>
    </row>
  </sheetData>
  <mergeCells count="44">
    <mergeCell ref="A40:A44"/>
    <mergeCell ref="B40:B44"/>
    <mergeCell ref="C40:C44"/>
    <mergeCell ref="H40:H44"/>
    <mergeCell ref="I40:I44"/>
    <mergeCell ref="A30:A34"/>
    <mergeCell ref="B30:B34"/>
    <mergeCell ref="C30:C34"/>
    <mergeCell ref="H30:H34"/>
    <mergeCell ref="I30:I34"/>
    <mergeCell ref="A35:A39"/>
    <mergeCell ref="B35:B39"/>
    <mergeCell ref="C35:C39"/>
    <mergeCell ref="H35:H39"/>
    <mergeCell ref="I35:I39"/>
    <mergeCell ref="A20:A24"/>
    <mergeCell ref="B20:B24"/>
    <mergeCell ref="C20:C24"/>
    <mergeCell ref="H20:H24"/>
    <mergeCell ref="I20:I24"/>
    <mergeCell ref="A25:A29"/>
    <mergeCell ref="B25:B29"/>
    <mergeCell ref="C25:C29"/>
    <mergeCell ref="H25:H29"/>
    <mergeCell ref="I25:I29"/>
    <mergeCell ref="A15:A19"/>
    <mergeCell ref="B15:B19"/>
    <mergeCell ref="C15:C19"/>
    <mergeCell ref="H15:H19"/>
    <mergeCell ref="I15:I19"/>
    <mergeCell ref="A12:I12"/>
    <mergeCell ref="A13:I13"/>
    <mergeCell ref="B6:D6"/>
    <mergeCell ref="B7:D7"/>
    <mergeCell ref="B8:D8"/>
    <mergeCell ref="B9:D9"/>
    <mergeCell ref="B10:D10"/>
    <mergeCell ref="B11:D11"/>
    <mergeCell ref="A1:I1"/>
    <mergeCell ref="A2:I2"/>
    <mergeCell ref="A3:I3"/>
    <mergeCell ref="B4:D4"/>
    <mergeCell ref="F4:I5"/>
    <mergeCell ref="B5:D5"/>
  </mergeCells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zoomScaleNormal="100" workbookViewId="0">
      <selection activeCell="E7" sqref="E7"/>
    </sheetView>
  </sheetViews>
  <sheetFormatPr defaultRowHeight="15" x14ac:dyDescent="0.25"/>
  <cols>
    <col min="2" max="2" width="20.28515625" customWidth="1"/>
    <col min="3" max="3" width="14.85546875" customWidth="1"/>
    <col min="4" max="4" width="9.85546875" customWidth="1"/>
    <col min="5" max="5" width="11" customWidth="1"/>
    <col min="6" max="6" width="11.28515625" customWidth="1"/>
    <col min="7" max="7" width="12.85546875" customWidth="1"/>
    <col min="8" max="8" width="13.42578125" customWidth="1"/>
    <col min="9" max="9" width="23.42578125" customWidth="1"/>
  </cols>
  <sheetData>
    <row r="1" spans="1:9" ht="23.2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0.25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9.5" x14ac:dyDescent="0.3">
      <c r="A3" s="147" t="s">
        <v>34</v>
      </c>
      <c r="B3" s="147"/>
      <c r="C3" s="147"/>
      <c r="D3" s="147"/>
      <c r="E3" s="147"/>
      <c r="F3" s="147"/>
      <c r="G3" s="147"/>
      <c r="H3" s="147"/>
      <c r="I3" s="147"/>
    </row>
    <row r="4" spans="1:9" ht="42.75" x14ac:dyDescent="0.25">
      <c r="A4" s="4" t="s">
        <v>4</v>
      </c>
      <c r="B4" s="64" t="s">
        <v>5</v>
      </c>
      <c r="C4" s="64"/>
      <c r="D4" s="64"/>
      <c r="F4" s="65" t="s">
        <v>26</v>
      </c>
      <c r="G4" s="65"/>
      <c r="H4" s="65"/>
      <c r="I4" s="65"/>
    </row>
    <row r="5" spans="1:9" ht="15.75" x14ac:dyDescent="0.25">
      <c r="A5" s="2" t="s">
        <v>6</v>
      </c>
      <c r="B5" s="53" t="s">
        <v>74</v>
      </c>
      <c r="C5" s="53"/>
      <c r="D5" s="53"/>
      <c r="E5" s="1"/>
      <c r="F5" s="65"/>
      <c r="G5" s="65"/>
      <c r="H5" s="65"/>
      <c r="I5" s="65"/>
    </row>
    <row r="6" spans="1:9" ht="15.75" x14ac:dyDescent="0.25">
      <c r="A6" s="2" t="s">
        <v>8</v>
      </c>
      <c r="B6" s="49" t="s">
        <v>75</v>
      </c>
      <c r="C6" s="49"/>
      <c r="D6" s="49"/>
      <c r="E6" s="1"/>
      <c r="F6" s="1"/>
    </row>
    <row r="7" spans="1:9" ht="15.75" x14ac:dyDescent="0.25">
      <c r="A7" s="2" t="s">
        <v>10</v>
      </c>
      <c r="B7" s="49" t="s">
        <v>76</v>
      </c>
      <c r="C7" s="49"/>
      <c r="D7" s="49"/>
      <c r="E7" s="1"/>
      <c r="F7" s="1"/>
    </row>
    <row r="8" spans="1:9" ht="15.75" x14ac:dyDescent="0.25">
      <c r="A8" s="3" t="s">
        <v>12</v>
      </c>
      <c r="B8" s="124" t="s">
        <v>73</v>
      </c>
      <c r="C8" s="125"/>
      <c r="D8" s="126"/>
      <c r="E8" s="1"/>
      <c r="F8" s="1"/>
    </row>
    <row r="9" spans="1:9" ht="15.75" x14ac:dyDescent="0.25">
      <c r="A9" s="3" t="s">
        <v>13</v>
      </c>
      <c r="B9" s="127" t="s">
        <v>68</v>
      </c>
      <c r="C9" s="128"/>
      <c r="D9" s="129"/>
      <c r="E9" s="1"/>
      <c r="F9" s="1"/>
    </row>
    <row r="10" spans="1:9" ht="15.75" x14ac:dyDescent="0.25">
      <c r="A10" s="3" t="s">
        <v>14</v>
      </c>
      <c r="B10" s="49" t="s">
        <v>69</v>
      </c>
      <c r="C10" s="49"/>
      <c r="D10" s="49"/>
      <c r="E10" s="1"/>
      <c r="F10" s="1"/>
    </row>
    <row r="11" spans="1:9" ht="15.75" x14ac:dyDescent="0.25">
      <c r="A11" s="3" t="s">
        <v>15</v>
      </c>
      <c r="B11" s="49" t="s">
        <v>16</v>
      </c>
      <c r="C11" s="49"/>
      <c r="D11" s="49"/>
      <c r="E11" s="1"/>
      <c r="F11" s="1"/>
    </row>
    <row r="12" spans="1:9" ht="18.75" x14ac:dyDescent="0.3">
      <c r="A12" s="142" t="s">
        <v>17</v>
      </c>
      <c r="B12" s="143"/>
      <c r="C12" s="143"/>
      <c r="D12" s="143"/>
      <c r="E12" s="143"/>
      <c r="F12" s="143"/>
      <c r="G12" s="143"/>
      <c r="H12" s="143"/>
      <c r="I12" s="143"/>
    </row>
    <row r="13" spans="1:9" x14ac:dyDescent="0.25">
      <c r="A13" s="52" t="s">
        <v>3</v>
      </c>
      <c r="B13" s="52"/>
      <c r="C13" s="52"/>
      <c r="D13" s="52"/>
      <c r="E13" s="52"/>
      <c r="F13" s="52"/>
      <c r="G13" s="52"/>
      <c r="H13" s="52"/>
      <c r="I13" s="52"/>
    </row>
    <row r="14" spans="1:9" ht="95.25" thickBot="1" x14ac:dyDescent="0.3">
      <c r="A14" s="8" t="s">
        <v>21</v>
      </c>
      <c r="B14" s="9" t="s">
        <v>28</v>
      </c>
      <c r="C14" s="10" t="s">
        <v>22</v>
      </c>
      <c r="D14" s="9" t="s">
        <v>18</v>
      </c>
      <c r="E14" s="9" t="s">
        <v>19</v>
      </c>
      <c r="F14" s="9" t="s">
        <v>20</v>
      </c>
      <c r="G14" s="9" t="s">
        <v>25</v>
      </c>
      <c r="H14" s="9" t="s">
        <v>24</v>
      </c>
      <c r="I14" s="9" t="s">
        <v>23</v>
      </c>
    </row>
    <row r="15" spans="1:9" ht="15.75" x14ac:dyDescent="0.25">
      <c r="A15" s="144" t="s">
        <v>27</v>
      </c>
      <c r="B15" s="148" t="s">
        <v>58</v>
      </c>
      <c r="C15" s="90" t="s">
        <v>29</v>
      </c>
      <c r="D15" s="46">
        <v>5</v>
      </c>
      <c r="E15" s="46">
        <v>5</v>
      </c>
      <c r="F15" s="46">
        <v>5</v>
      </c>
      <c r="G15" s="23">
        <f t="shared" ref="G15:G18" si="0">D15+E15+F15</f>
        <v>15</v>
      </c>
      <c r="H15" s="72">
        <f>G15+G16+G17+G18+G19</f>
        <v>75</v>
      </c>
      <c r="I15" s="75" t="s">
        <v>30</v>
      </c>
    </row>
    <row r="16" spans="1:9" ht="15.75" x14ac:dyDescent="0.25">
      <c r="A16" s="145"/>
      <c r="B16" s="149"/>
      <c r="C16" s="91"/>
      <c r="D16" s="47">
        <v>5</v>
      </c>
      <c r="E16" s="47">
        <v>5</v>
      </c>
      <c r="F16" s="47">
        <v>5</v>
      </c>
      <c r="G16" s="25">
        <f t="shared" si="0"/>
        <v>15</v>
      </c>
      <c r="H16" s="73"/>
      <c r="I16" s="76"/>
    </row>
    <row r="17" spans="1:9" ht="15.75" x14ac:dyDescent="0.25">
      <c r="A17" s="145"/>
      <c r="B17" s="149"/>
      <c r="C17" s="91"/>
      <c r="D17" s="47">
        <v>5</v>
      </c>
      <c r="E17" s="47">
        <v>5</v>
      </c>
      <c r="F17" s="47">
        <v>5</v>
      </c>
      <c r="G17" s="25">
        <f t="shared" si="0"/>
        <v>15</v>
      </c>
      <c r="H17" s="73"/>
      <c r="I17" s="76"/>
    </row>
    <row r="18" spans="1:9" ht="15.75" x14ac:dyDescent="0.25">
      <c r="A18" s="145"/>
      <c r="B18" s="149"/>
      <c r="C18" s="91"/>
      <c r="D18" s="47">
        <v>5</v>
      </c>
      <c r="E18" s="47">
        <v>5</v>
      </c>
      <c r="F18" s="47">
        <v>5</v>
      </c>
      <c r="G18" s="25">
        <f t="shared" si="0"/>
        <v>15</v>
      </c>
      <c r="H18" s="73"/>
      <c r="I18" s="76"/>
    </row>
    <row r="19" spans="1:9" ht="16.5" thickBot="1" x14ac:dyDescent="0.3">
      <c r="A19" s="146"/>
      <c r="B19" s="150"/>
      <c r="C19" s="92"/>
      <c r="D19" s="48">
        <v>5</v>
      </c>
      <c r="E19" s="48">
        <v>5</v>
      </c>
      <c r="F19" s="48">
        <v>5</v>
      </c>
      <c r="G19" s="26">
        <f>D19+E19+F19</f>
        <v>15</v>
      </c>
      <c r="H19" s="74"/>
      <c r="I19" s="77"/>
    </row>
  </sheetData>
  <mergeCells count="19">
    <mergeCell ref="A12:I12"/>
    <mergeCell ref="A13:I13"/>
    <mergeCell ref="A15:A19"/>
    <mergeCell ref="B15:B19"/>
    <mergeCell ref="C15:C19"/>
    <mergeCell ref="H15:H19"/>
    <mergeCell ref="I15:I19"/>
    <mergeCell ref="B11:D11"/>
    <mergeCell ref="A1:I1"/>
    <mergeCell ref="A2:I2"/>
    <mergeCell ref="A3:I3"/>
    <mergeCell ref="B4:D4"/>
    <mergeCell ref="F4:I5"/>
    <mergeCell ref="B5:D5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художественное слово</vt:lpstr>
      <vt:lpstr>театральное искусство</vt:lpstr>
      <vt:lpstr>хореография</vt:lpstr>
      <vt:lpstr>вокальное искусство</vt:lpstr>
      <vt:lpstr>инструментальное исполнительств</vt:lpstr>
      <vt:lpstr>'инструментальное исполнительств'!Область_печати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2024-02-21T03:44:02Z</dcterms:modified>
</cp:coreProperties>
</file>